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CAC\@ops\GMS Replacement Project 2019\19-20 Program Guidelines\Fall 2019 Intake Programs\Application Forms - Paper Scenario\"/>
    </mc:Choice>
  </mc:AlternateContent>
  <xr:revisionPtr revIDLastSave="0" documentId="13_ncr:1_{EC420EE3-D6C1-49DC-873A-B85BD39BE9D6}" xr6:coauthVersionLast="36" xr6:coauthVersionMax="36" xr10:uidLastSave="{00000000-0000-0000-0000-000000000000}"/>
  <bookViews>
    <workbookView xWindow="22860" yWindow="-60" windowWidth="22980" windowHeight="9350" xr2:uid="{00000000-000D-0000-FFFF-FFFF00000000}"/>
  </bookViews>
  <sheets>
    <sheet name="Instructions" sheetId="5" r:id="rId1"/>
    <sheet name="Financial Summary" sheetId="1" r:id="rId2"/>
    <sheet name="Statistical Summary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59" i="1" l="1"/>
  <c r="E63" i="1" s="1"/>
  <c r="E50" i="1"/>
  <c r="E36" i="1"/>
  <c r="E21" i="1"/>
  <c r="E38" i="1" s="1"/>
  <c r="E52" i="1" l="1"/>
  <c r="E65" i="1" s="1"/>
  <c r="E69" i="1" s="1"/>
  <c r="D59" i="1"/>
  <c r="D63" i="1" s="1"/>
  <c r="C59" i="1"/>
  <c r="C63" i="1" s="1"/>
  <c r="D50" i="1"/>
  <c r="C50" i="1"/>
  <c r="D36" i="1"/>
  <c r="C36" i="1"/>
  <c r="D21" i="1"/>
  <c r="C21" i="1"/>
  <c r="D38" i="1" l="1"/>
  <c r="C38" i="1"/>
  <c r="D52" i="1" l="1"/>
  <c r="D65" i="1" s="1"/>
  <c r="D69" i="1" s="1"/>
  <c r="C52" i="1"/>
  <c r="C65" i="1" s="1"/>
  <c r="C69" i="1" s="1"/>
</calcChain>
</file>

<file path=xl/sharedStrings.xml><?xml version="1.0" encoding="utf-8"?>
<sst xmlns="http://schemas.openxmlformats.org/spreadsheetml/2006/main" count="235" uniqueCount="161">
  <si>
    <t>Financial Summary</t>
  </si>
  <si>
    <t>Please record "0" if that is the intended value of the field</t>
  </si>
  <si>
    <t>Last Year</t>
  </si>
  <si>
    <t>Current Year</t>
  </si>
  <si>
    <t>Actuals</t>
  </si>
  <si>
    <t>Projected</t>
  </si>
  <si>
    <t>from</t>
  </si>
  <si>
    <t>to</t>
  </si>
  <si>
    <t>Line</t>
  </si>
  <si>
    <t>Operating Revenues</t>
  </si>
  <si>
    <t>Total net operating revenues</t>
  </si>
  <si>
    <t>Grants/nonrepayable financial aid from the following sources:</t>
  </si>
  <si>
    <t>Department of Canadian Heritage (Canada Book Fund)</t>
  </si>
  <si>
    <t>Livres Canada Books</t>
  </si>
  <si>
    <t>Canadian Federation for the Humanities and Social Sciences (ASPP)</t>
  </si>
  <si>
    <t xml:space="preserve">Other government (e.g. municipalities) and public sector funding </t>
  </si>
  <si>
    <t xml:space="preserve">Total grants and contributions </t>
  </si>
  <si>
    <t xml:space="preserve">Total net revenues </t>
  </si>
  <si>
    <t>Costs of sales</t>
  </si>
  <si>
    <t xml:space="preserve">Opening inventory </t>
  </si>
  <si>
    <t xml:space="preserve">Direct costs </t>
  </si>
  <si>
    <t xml:space="preserve">Closing inventory </t>
  </si>
  <si>
    <t>Distribution cost</t>
  </si>
  <si>
    <t>Cost of other products</t>
  </si>
  <si>
    <t xml:space="preserve">Total costs of sales </t>
  </si>
  <si>
    <r>
      <t xml:space="preserve">Gross profit </t>
    </r>
    <r>
      <rPr>
        <sz val="11"/>
        <color theme="0"/>
        <rFont val="Arial"/>
        <family val="2"/>
      </rPr>
      <t xml:space="preserve">(Total net revenues less Total cost of sales) </t>
    </r>
  </si>
  <si>
    <t>Operating expenses</t>
  </si>
  <si>
    <t xml:space="preserve">Wages and benefits </t>
  </si>
  <si>
    <t>Artistic and editorial wages and benefits</t>
  </si>
  <si>
    <t>Marketing and promotion wages and benefits</t>
  </si>
  <si>
    <t xml:space="preserve">Other wages and benefits </t>
  </si>
  <si>
    <t>Total wages and benefits</t>
  </si>
  <si>
    <t>Access cost: disability-related supports and services required by writers engaged in the activities</t>
  </si>
  <si>
    <t>Marketing and promotion expenses</t>
  </si>
  <si>
    <t>Other operating expenses</t>
  </si>
  <si>
    <t xml:space="preserve">Total operating expenses </t>
  </si>
  <si>
    <r>
      <t xml:space="preserve">Profit (loss) </t>
    </r>
    <r>
      <rPr>
        <sz val="11"/>
        <rFont val="Arial"/>
        <family val="2"/>
      </rPr>
      <t xml:space="preserve">(Gross profit less Total operating expenses) </t>
    </r>
  </si>
  <si>
    <t>Deduction from Profit (loss) before income taxes and extraordinary items</t>
  </si>
  <si>
    <t>Income tax</t>
  </si>
  <si>
    <t xml:space="preserve">Net profit (loss) </t>
  </si>
  <si>
    <t>Balance Sheet (Information from Financial Statements - Actuals ONLY)</t>
  </si>
  <si>
    <t>Total current assets</t>
  </si>
  <si>
    <t>Total Assets</t>
  </si>
  <si>
    <t>Total current liabilities</t>
  </si>
  <si>
    <t>Total Liabilities</t>
  </si>
  <si>
    <t>Total Equity</t>
  </si>
  <si>
    <t>YTD + Projected</t>
  </si>
  <si>
    <r>
      <t>* Net sales of eligible titles for BC Arts Council funding,</t>
    </r>
    <r>
      <rPr>
        <u/>
        <sz val="11"/>
        <rFont val="Arial"/>
        <family val="2"/>
      </rPr>
      <t xml:space="preserve"> printed books </t>
    </r>
  </si>
  <si>
    <t>Operating Assistance for  Book Publishers</t>
  </si>
  <si>
    <r>
      <t xml:space="preserve"> * Net sales of eligible titles for BC Arts Council funding, </t>
    </r>
    <r>
      <rPr>
        <u/>
        <sz val="11"/>
        <rFont val="Arial"/>
        <family val="2"/>
      </rPr>
      <t>e-books</t>
    </r>
  </si>
  <si>
    <t>Other BC Arts Council grants</t>
  </si>
  <si>
    <t>BC Arts Council - Operating Assistance for Book Publishers (formerly Block)</t>
  </si>
  <si>
    <t>Canada Council for the Arts - Block Grants / Core</t>
  </si>
  <si>
    <t>Canada Council for the Arts - Other programs</t>
  </si>
  <si>
    <t>Advances, royalties, rights and permissions fees paid to authors or contributors to other Canadian-authored books (printed and e-books)</t>
  </si>
  <si>
    <r>
      <t>* Net sales of other Canadian-authored titles,</t>
    </r>
    <r>
      <rPr>
        <u/>
        <sz val="11"/>
        <rFont val="Arial"/>
        <family val="2"/>
      </rPr>
      <t xml:space="preserve"> printed books and e-books </t>
    </r>
  </si>
  <si>
    <t>*Net sales of foreign-authored printed books &amp; e-books</t>
  </si>
  <si>
    <t>Advances, royalties, rights and permissions fees paid to Canadian authors or contributors to eligible titles (printed and e-books) for BC Arts Council funding</t>
  </si>
  <si>
    <t>Net Sales of all titles (details)</t>
  </si>
  <si>
    <t>Total Eligible New Format Reprint</t>
  </si>
  <si>
    <t>Total Eligible New Format Reprint, BC authored</t>
  </si>
  <si>
    <t>Total New Titles (eligible + ineligible)</t>
  </si>
  <si>
    <t>Total New Format Reprint (eligible + ineligible)</t>
  </si>
  <si>
    <t>Total Number of Titles available in print formats</t>
  </si>
  <si>
    <t>Total Number of Titles available in digital formats</t>
  </si>
  <si>
    <t xml:space="preserve">Fiscal Year End (day/month): </t>
  </si>
  <si>
    <r>
      <t>Other net publishing revenues (</t>
    </r>
    <r>
      <rPr>
        <sz val="11"/>
        <color indexed="8"/>
        <rFont val="Arial"/>
        <family val="2"/>
      </rPr>
      <t>provide details)</t>
    </r>
  </si>
  <si>
    <t>Other net revenues (provide details)</t>
  </si>
  <si>
    <t xml:space="preserve">Net Sales of all titles 
Please provide the breakdown of this amount on lines 2 through 5.  </t>
  </si>
  <si>
    <t xml:space="preserve">BC Book Publishing Tax Credit </t>
  </si>
  <si>
    <r>
      <t xml:space="preserve">Other </t>
    </r>
    <r>
      <rPr>
        <u/>
        <sz val="11"/>
        <rFont val="Arial"/>
        <family val="2"/>
      </rPr>
      <t>provincial or territorial government sources</t>
    </r>
    <r>
      <rPr>
        <sz val="11"/>
        <rFont val="Arial"/>
        <family val="2"/>
      </rPr>
      <t xml:space="preserve"> 
(provide details)</t>
    </r>
  </si>
  <si>
    <r>
      <t xml:space="preserve">Other </t>
    </r>
    <r>
      <rPr>
        <u/>
        <sz val="11"/>
        <rFont val="Arial"/>
        <family val="2"/>
      </rPr>
      <t>federal sources</t>
    </r>
    <r>
      <rPr>
        <sz val="11"/>
        <rFont val="Arial"/>
        <family val="2"/>
      </rPr>
      <t xml:space="preserve"> (provide details)</t>
    </r>
  </si>
  <si>
    <t>Other sources (provide details)</t>
  </si>
  <si>
    <t>Extraordinary items (provide details)</t>
  </si>
  <si>
    <t>Statistical Summary</t>
  </si>
  <si>
    <t>New Eligible Titles</t>
  </si>
  <si>
    <t>New Eligible Titles, BC-authored</t>
  </si>
  <si>
    <t>Details of New Titles</t>
  </si>
  <si>
    <t>Details of New Format Reprint</t>
  </si>
  <si>
    <t>When you click "save," you will save all the tabs at once.</t>
  </si>
  <si>
    <t>Aligning Your Fiscal Year to the Grant Request</t>
  </si>
  <si>
    <r>
      <t xml:space="preserve">The </t>
    </r>
    <r>
      <rPr>
        <b/>
        <sz val="11"/>
        <color theme="1"/>
        <rFont val="Arial"/>
        <family val="2"/>
      </rPr>
      <t>Last Year</t>
    </r>
    <r>
      <rPr>
        <sz val="11"/>
        <color theme="1"/>
        <rFont val="Arial"/>
        <family val="2"/>
      </rPr>
      <t xml:space="preserve"> is the completed year prior to the Current Year.</t>
    </r>
  </si>
  <si>
    <t>Applicants for Operating Assistance need to fill out each of these two summary pages on the following tabs.</t>
  </si>
  <si>
    <t>Operating Assistance for Book Publishers</t>
  </si>
  <si>
    <t>Instructions for filling out the Financial Summary and Statistical Summary Documents</t>
  </si>
  <si>
    <t>Instructions</t>
  </si>
  <si>
    <t>Net Sales of own titles (details)</t>
  </si>
  <si>
    <r>
      <t xml:space="preserve">Sales </t>
    </r>
    <r>
      <rPr>
        <u/>
        <sz val="11"/>
        <rFont val="Arial"/>
        <family val="2"/>
      </rPr>
      <t>of printed books</t>
    </r>
    <r>
      <rPr>
        <sz val="11"/>
        <rFont val="Arial"/>
        <family val="2"/>
      </rPr>
      <t xml:space="preserve"> must be reported net of trade discounts and net of credits for actual returns and allowances for returns. </t>
    </r>
  </si>
  <si>
    <r>
      <t xml:space="preserve">Sales </t>
    </r>
    <r>
      <rPr>
        <u/>
        <sz val="11"/>
        <rFont val="Arial"/>
        <family val="2"/>
      </rPr>
      <t xml:space="preserve">of e-books </t>
    </r>
    <r>
      <rPr>
        <sz val="11"/>
        <rFont val="Arial"/>
        <family val="2"/>
      </rPr>
      <t>must be reported net of trade discounts and net of credits for actual returns and allowances for returns.</t>
    </r>
  </si>
  <si>
    <t xml:space="preserve">Other net publishing revenues </t>
  </si>
  <si>
    <t xml:space="preserve">Other net revenues </t>
  </si>
  <si>
    <t xml:space="preserve">Other sources </t>
  </si>
  <si>
    <t>Opening inventory (including work in progress)</t>
  </si>
  <si>
    <t>Direct costs (design, paper, production, printing, binding)</t>
  </si>
  <si>
    <t xml:space="preserve">Closing inventory (including work in progress) </t>
  </si>
  <si>
    <t>If applicable</t>
  </si>
  <si>
    <t xml:space="preserve">Gross profit (Total net revenues less Total cost of sales) </t>
  </si>
  <si>
    <t>Access cost: disability-related supports and services required by writers</t>
  </si>
  <si>
    <t>Include costs related to marketing activities (e.g., professional fees; production fees for advertising and other marketing tools;  advertising expenses - purchasing local, national and international advertising; and new social media promotion costs, etc.)</t>
  </si>
  <si>
    <t>Include costs related to facility maintenance and administration activities (e.g. maintenance expenses; professional fees; rental/mortgage; services contracts; accounting and legal fees; equipment, furniture and office supply; taxes; etc.)</t>
  </si>
  <si>
    <t xml:space="preserve">Profit (loss) (Gross profit less Total operating expenses) </t>
  </si>
  <si>
    <t>Deduct the following items from the Profit (loss): write-down, amortization; interest, debt forgiveness, gain (loss) on foreign exchanges and on investments/sale of capital assets, etc.</t>
  </si>
  <si>
    <t>Extraordinary items</t>
  </si>
  <si>
    <t>Complete only for years with attached financial statements.  Leave blank for current fiscal year and projected years.</t>
  </si>
  <si>
    <r>
      <t xml:space="preserve">Include the total of assets ordinarily </t>
    </r>
    <r>
      <rPr>
        <u/>
        <sz val="11"/>
        <rFont val="Arial"/>
        <family val="2"/>
      </rPr>
      <t>realizable within one year</t>
    </r>
    <r>
      <rPr>
        <sz val="11"/>
        <rFont val="Arial"/>
        <family val="2"/>
      </rPr>
      <t>; usually divided into the following main classes: e.g. cash, accounts receivable, securities, deposits, grants and contributions receivable, inventory, deferred prepublication costs, including work in progress; prepaid royalties and advances, etc.</t>
    </r>
  </si>
  <si>
    <t>Include the total of current assets, capital assets and other assets (e.g., investment, intangible assets, etc.)</t>
  </si>
  <si>
    <r>
      <t xml:space="preserve">Include the total of liabilities ordinarily </t>
    </r>
    <r>
      <rPr>
        <u/>
        <sz val="11"/>
        <rFont val="Arial"/>
        <family val="2"/>
      </rPr>
      <t>payable within one year</t>
    </r>
    <r>
      <rPr>
        <sz val="11"/>
        <rFont val="Arial"/>
        <family val="2"/>
      </rPr>
      <t>; usually divided into the following main classes: accounts payable, accrued liabilities, deferred revenues and deferred grants, current portions of long-term debt and future income tax liability due in the next year.</t>
    </r>
  </si>
  <si>
    <t>Include the total of current liabilities and long-term liabilities (e.g., due to shareholders or owners, long-term debts, etc.)</t>
  </si>
  <si>
    <t>Include share capital issued and paid, contributed surplus and retained earnings.</t>
  </si>
  <si>
    <t>Note:</t>
  </si>
  <si>
    <t>Assets = Liabilities + Equity</t>
  </si>
  <si>
    <t>Subsidiaries and associates</t>
  </si>
  <si>
    <t>Provide details about any investments/interests in, and advances to, affiliates or related-party.</t>
  </si>
  <si>
    <t>Instructions for Financial Summary</t>
  </si>
  <si>
    <t>Instructions for Statistical Summary</t>
  </si>
  <si>
    <r>
      <rPr>
        <b/>
        <sz val="11"/>
        <color theme="1"/>
        <rFont val="Arial"/>
        <family val="2"/>
      </rPr>
      <t>Request Year</t>
    </r>
    <r>
      <rPr>
        <sz val="11"/>
        <color theme="1"/>
        <rFont val="Arial"/>
        <family val="2"/>
      </rPr>
      <t xml:space="preserve"> is for activities taking place during your organization's fiscal year for which you are requesting support. </t>
    </r>
  </si>
  <si>
    <r>
      <t xml:space="preserve">The </t>
    </r>
    <r>
      <rPr>
        <b/>
        <sz val="11"/>
        <color theme="1"/>
        <rFont val="Arial"/>
        <family val="2"/>
      </rPr>
      <t>Current Year</t>
    </r>
    <r>
      <rPr>
        <sz val="11"/>
        <color theme="1"/>
        <rFont val="Arial"/>
        <family val="2"/>
      </rPr>
      <t xml:space="preserve"> is for activities in the fiscal year immediately prior to the Request Year. Normally this coincides with the year when you are submitting the application.</t>
    </r>
  </si>
  <si>
    <t>The requested amounts listed in the Financial Summary form represent a selection of data from the financial statements as well as requests for breakdowns that may not appear on the financial statements.</t>
  </si>
  <si>
    <t>.= Gross sales - Returns</t>
  </si>
  <si>
    <r>
      <t xml:space="preserve">Sales </t>
    </r>
    <r>
      <rPr>
        <u/>
        <sz val="11"/>
        <rFont val="Arial"/>
        <family val="2"/>
      </rPr>
      <t>of printed books and e-books</t>
    </r>
    <r>
      <rPr>
        <sz val="11"/>
        <rFont val="Arial"/>
        <family val="2"/>
      </rPr>
      <t xml:space="preserve"> must be reported net of trade discounts and net of credits for actual returns and allowances for returns. </t>
    </r>
  </si>
  <si>
    <r>
      <t xml:space="preserve">Include all other revenues from book retailing, book marketing and distribution services (including agency titles), printing of books, other book-related revenues, interest, management fees, etc. </t>
    </r>
    <r>
      <rPr>
        <u/>
        <sz val="11"/>
        <rFont val="Arial"/>
        <family val="2"/>
      </rPr>
      <t>Separate</t>
    </r>
    <r>
      <rPr>
        <sz val="11"/>
        <rFont val="Arial"/>
        <family val="2"/>
      </rPr>
      <t xml:space="preserve"> amounts between lines 6 and 7 </t>
    </r>
    <r>
      <rPr>
        <u/>
        <sz val="11"/>
        <rFont val="Arial"/>
        <family val="2"/>
      </rPr>
      <t>based on your organization's activities</t>
    </r>
    <r>
      <rPr>
        <sz val="11"/>
        <rFont val="Arial"/>
        <family val="2"/>
      </rPr>
      <t xml:space="preserve">. </t>
    </r>
  </si>
  <si>
    <t>.= line 1 + line 6 + line 7</t>
  </si>
  <si>
    <t>BC Arts Council -Operating Assistance for Book Publishers (formerly Block Funding)</t>
  </si>
  <si>
    <t>The amount of the grant request to this program, or past grants received from the BCAC's Block Funding program.</t>
  </si>
  <si>
    <t>Project grants, separate from Block or Operating, from the BCAC.</t>
  </si>
  <si>
    <t>BC Book Publishing Tax Credit</t>
  </si>
  <si>
    <t>Other provincial or territorial government sources 
(provide details)</t>
  </si>
  <si>
    <t>Details can be provided on a separate sheet of budget notes.</t>
  </si>
  <si>
    <t>Other federal sources  (provide details)</t>
  </si>
  <si>
    <t>Grants from the Supporting Artistic Practice: Literary Publishers program or the former Block Funding program</t>
  </si>
  <si>
    <t xml:space="preserve">Include all other public /nonrepayable financial aid received </t>
  </si>
  <si>
    <t>.= Sum of line 9 to line 20 inclusive</t>
  </si>
  <si>
    <t>.= line 8 + line 21</t>
  </si>
  <si>
    <t xml:space="preserve">Advances, royalties, rights and permissions on all titles
Please provide the breakdown of this amount on lines 27 through 28.  </t>
  </si>
  <si>
    <t>Include all royalty payments from sales of titles, as well as advances, rights and permissions paid.</t>
  </si>
  <si>
    <t xml:space="preserve">Include all distribution-related expenses, i.e. fees paid to distributors, bookseller discounts, etc.   </t>
  </si>
  <si>
    <t>.= line 23 + line 24 - line 25 + line 26 + line 29 + line 30</t>
  </si>
  <si>
    <t>.= line 33 + line 34 + line 35</t>
  </si>
  <si>
    <t>.= line 36 + line 37 + line 38 + line 39</t>
  </si>
  <si>
    <t>.= line 32 - line 40</t>
  </si>
  <si>
    <t>.= line 41 - line 42 - line 43 - line 44</t>
  </si>
  <si>
    <t>Additional Information</t>
  </si>
  <si>
    <t>Number of new titles published.</t>
  </si>
  <si>
    <t>Number of new format reprints published.</t>
  </si>
  <si>
    <t>Number of new format reprints published that meet the title eligibility criteria (in the guidelines).</t>
  </si>
  <si>
    <t>Number of new first edition titles written by Canadian authors who are residents of British Columbia that meet the title eligibility criteria (in the guidelines).</t>
  </si>
  <si>
    <t>Number of new first edition titles that meet the title eligibility criteria.</t>
  </si>
  <si>
    <t>Number of new format reprints written by Canadian authors who are residents of British Columbia that meet the title eligibility criteria (in the guidelines).</t>
  </si>
  <si>
    <t>Details of Advances, royalties, rights and permissions</t>
  </si>
  <si>
    <t>Details of Advances, royalties, rights and permissions with regards to eligible titles (both new titles and new format reprints).</t>
  </si>
  <si>
    <t>Details of Advances, royalties, rights and permissions with regards to ineligible titles (both new titles and new format reprints) by Canadian authors.</t>
  </si>
  <si>
    <t>All titles offered that are not out-of-print.</t>
  </si>
  <si>
    <t>All titles available in any digital format. Do not double count identical titles available in multiple digital formats.</t>
  </si>
  <si>
    <t xml:space="preserve">Net sales of eligible titles for BC Arts Council funding, printed books </t>
  </si>
  <si>
    <t>Net sales of eligible titles for BC Arts Council funding, e-books</t>
  </si>
  <si>
    <t xml:space="preserve">Net sales of other Canadian-authored titles, printed books </t>
  </si>
  <si>
    <t>Net sales of other foreign-authored titles, printed books and e-books</t>
  </si>
  <si>
    <t>.= line 22 - line 31</t>
  </si>
  <si>
    <t xml:space="preserve">Date: </t>
  </si>
  <si>
    <t xml:space="preserve">Advances, royalties, rights and permissions on all titles
Please provide the breakdown of this amount on lines 27 through 28.  
Note: the details provided on these lines are not double counted on line 31. </t>
  </si>
  <si>
    <t>Request Year #1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</si>
</sst>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[$-409]d\-mmm\-yyyy;@"/>
    <numFmt numFmtId="165" formatCode="_(&quot;$&quot;* #,##0_);_(&quot;$&quot;* \(#,##0\);_(&quot;$&quot;* &quot;-&quot;??_);_(@_)"/>
    <numFmt numFmtId="166" formatCode="&quot;$&quot;#,##0"/>
    <numFmt numFmtId="167" formatCode="&quot;$&quot;#,##0;[Red]&quot;$&quot;#,##0"/>
    <numFmt numFmtId="168" formatCode="_(&quot;$&quot;* #,##0.00_);_(&quot;$&quot;* \(#,##0.00\);_(&quot;$&quot;* &quot;-&quot;??_);_(@_)"/>
    <numFmt numFmtId="169" formatCode="#,##0.00\ &quot;$&quot;_);\(#,##0.00\ &quot;$&quot;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DFE8"/>
        <bgColor indexed="64"/>
      </patternFill>
    </fill>
    <fill>
      <patternFill patternType="solid">
        <fgColor rgb="FF374D62"/>
        <bgColor indexed="64"/>
      </patternFill>
    </fill>
    <fill>
      <patternFill patternType="solid">
        <fgColor rgb="FF737984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4" applyNumberFormat="0">
      <alignment vertical="center" wrapText="1"/>
    </xf>
  </cellStyleXfs>
  <cellXfs count="169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0" xfId="0" applyFont="1" applyAlignment="1">
      <alignment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 applyProtection="1">
      <alignment wrapText="1"/>
    </xf>
    <xf numFmtId="0" fontId="2" fillId="3" borderId="2" xfId="0" applyFont="1" applyFill="1" applyBorder="1" applyAlignment="1" applyProtection="1">
      <alignment vertical="center" wrapText="1"/>
    </xf>
    <xf numFmtId="0" fontId="2" fillId="0" borderId="5" xfId="0" applyFont="1" applyFill="1" applyBorder="1" applyAlignment="1" applyProtection="1">
      <alignment vertical="center" wrapText="1"/>
    </xf>
    <xf numFmtId="164" fontId="2" fillId="2" borderId="4" xfId="0" applyNumberFormat="1" applyFont="1" applyFill="1" applyBorder="1" applyAlignment="1" applyProtection="1">
      <alignment wrapText="1"/>
      <protection locked="0"/>
    </xf>
    <xf numFmtId="165" fontId="5" fillId="2" borderId="6" xfId="1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wrapText="1"/>
      <protection hidden="1"/>
    </xf>
    <xf numFmtId="165" fontId="5" fillId="2" borderId="7" xfId="1" applyNumberFormat="1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wrapText="1"/>
    </xf>
    <xf numFmtId="164" fontId="2" fillId="2" borderId="8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left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</xf>
    <xf numFmtId="165" fontId="2" fillId="2" borderId="4" xfId="1" applyNumberFormat="1" applyFont="1" applyFill="1" applyBorder="1" applyAlignment="1" applyProtection="1">
      <alignment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</xf>
    <xf numFmtId="165" fontId="5" fillId="3" borderId="4" xfId="1" applyNumberFormat="1" applyFont="1" applyFill="1" applyBorder="1" applyAlignment="1">
      <alignment vertical="center" wrapText="1"/>
    </xf>
    <xf numFmtId="0" fontId="2" fillId="4" borderId="4" xfId="1" applyNumberFormat="1" applyFont="1" applyFill="1" applyBorder="1" applyAlignment="1" applyProtection="1">
      <alignment horizontal="right" vertical="center" wrapText="1"/>
    </xf>
    <xf numFmtId="165" fontId="2" fillId="4" borderId="4" xfId="1" applyNumberFormat="1" applyFont="1" applyFill="1" applyBorder="1" applyAlignment="1" applyProtection="1">
      <alignment vertical="center" wrapText="1"/>
      <protection locked="0"/>
    </xf>
    <xf numFmtId="0" fontId="4" fillId="0" borderId="4" xfId="1" applyNumberFormat="1" applyFont="1" applyFill="1" applyBorder="1" applyAlignment="1" applyProtection="1">
      <alignment vertical="center" wrapText="1"/>
    </xf>
    <xf numFmtId="0" fontId="2" fillId="2" borderId="4" xfId="1" applyNumberFormat="1" applyFont="1" applyFill="1" applyBorder="1" applyAlignment="1" applyProtection="1">
      <alignment vertical="center" wrapText="1"/>
      <protection hidden="1"/>
    </xf>
    <xf numFmtId="165" fontId="5" fillId="2" borderId="4" xfId="1" applyNumberFormat="1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2" xfId="1" applyNumberFormat="1" applyFont="1" applyFill="1" applyBorder="1" applyAlignment="1" applyProtection="1">
      <alignment horizontal="left" vertical="center" wrapText="1"/>
    </xf>
    <xf numFmtId="165" fontId="5" fillId="2" borderId="2" xfId="1" applyNumberFormat="1" applyFont="1" applyFill="1" applyBorder="1" applyAlignment="1" applyProtection="1">
      <alignment vertical="center" wrapText="1"/>
    </xf>
    <xf numFmtId="166" fontId="2" fillId="0" borderId="4" xfId="0" applyNumberFormat="1" applyFont="1" applyFill="1" applyBorder="1" applyAlignment="1">
      <alignment wrapText="1"/>
    </xf>
    <xf numFmtId="0" fontId="2" fillId="2" borderId="4" xfId="1" applyNumberFormat="1" applyFont="1" applyFill="1" applyBorder="1" applyAlignment="1" applyProtection="1">
      <alignment vertical="center" wrapText="1"/>
    </xf>
    <xf numFmtId="165" fontId="2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</xf>
    <xf numFmtId="0" fontId="9" fillId="5" borderId="4" xfId="1" applyNumberFormat="1" applyFont="1" applyFill="1" applyBorder="1" applyAlignment="1" applyProtection="1">
      <alignment horizontal="left" vertical="center" wrapText="1"/>
    </xf>
    <xf numFmtId="0" fontId="5" fillId="2" borderId="2" xfId="1" applyNumberFormat="1" applyFont="1" applyFill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 applyProtection="1">
      <alignment vertical="center" wrapText="1"/>
    </xf>
    <xf numFmtId="165" fontId="5" fillId="3" borderId="4" xfId="1" applyNumberFormat="1" applyFont="1" applyFill="1" applyBorder="1" applyAlignment="1" applyProtection="1">
      <alignment vertical="center" wrapText="1"/>
    </xf>
    <xf numFmtId="0" fontId="9" fillId="5" borderId="4" xfId="1" applyNumberFormat="1" applyFont="1" applyFill="1" applyBorder="1" applyAlignment="1" applyProtection="1">
      <alignment vertical="center" wrapText="1"/>
    </xf>
    <xf numFmtId="0" fontId="5" fillId="2" borderId="4" xfId="1" applyNumberFormat="1" applyFont="1" applyFill="1" applyBorder="1" applyAlignment="1" applyProtection="1">
      <alignment vertical="center" wrapText="1"/>
    </xf>
    <xf numFmtId="165" fontId="5" fillId="6" borderId="4" xfId="1" applyNumberFormat="1" applyFont="1" applyFill="1" applyBorder="1" applyAlignment="1">
      <alignment vertical="center" wrapText="1"/>
    </xf>
    <xf numFmtId="165" fontId="2" fillId="0" borderId="4" xfId="1" applyNumberFormat="1" applyFont="1" applyBorder="1" applyAlignment="1" applyProtection="1">
      <alignment vertical="center" wrapText="1"/>
      <protection locked="0"/>
    </xf>
    <xf numFmtId="0" fontId="5" fillId="0" borderId="4" xfId="1" applyNumberFormat="1" applyFont="1" applyFill="1" applyBorder="1" applyAlignment="1" applyProtection="1">
      <alignment vertical="center" wrapText="1"/>
    </xf>
    <xf numFmtId="165" fontId="5" fillId="0" borderId="4" xfId="1" applyNumberFormat="1" applyFont="1" applyFill="1" applyBorder="1" applyAlignment="1">
      <alignment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165" fontId="5" fillId="2" borderId="4" xfId="1" applyNumberFormat="1" applyFont="1" applyFill="1" applyBorder="1" applyAlignment="1" applyProtection="1">
      <alignment vertical="center" wrapText="1"/>
      <protection locked="0"/>
    </xf>
    <xf numFmtId="165" fontId="5" fillId="6" borderId="4" xfId="1" applyNumberFormat="1" applyFont="1" applyFill="1" applyBorder="1" applyAlignment="1" applyProtection="1">
      <alignment vertical="center" wrapText="1"/>
    </xf>
    <xf numFmtId="165" fontId="5" fillId="0" borderId="4" xfId="1" applyNumberFormat="1" applyFont="1" applyFill="1" applyBorder="1" applyAlignment="1" applyProtection="1">
      <alignment vertical="center" wrapText="1"/>
      <protection locked="0"/>
    </xf>
    <xf numFmtId="165" fontId="2" fillId="6" borderId="4" xfId="1" applyNumberFormat="1" applyFont="1" applyFill="1" applyBorder="1" applyAlignment="1" applyProtection="1">
      <alignment vertical="center" wrapText="1"/>
    </xf>
    <xf numFmtId="165" fontId="2" fillId="0" borderId="4" xfId="1" applyNumberFormat="1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horizontal="center" vertical="center" wrapText="1"/>
    </xf>
    <xf numFmtId="0" fontId="2" fillId="2" borderId="0" xfId="0" applyFont="1" applyFill="1" applyAlignment="1" applyProtection="1">
      <alignment vertical="center" wrapText="1"/>
    </xf>
    <xf numFmtId="165" fontId="2" fillId="2" borderId="0" xfId="1" applyNumberFormat="1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vertical="center" wrapText="1"/>
      <protection hidden="1"/>
    </xf>
    <xf numFmtId="165" fontId="2" fillId="2" borderId="0" xfId="1" applyNumberFormat="1" applyFont="1" applyFill="1" applyAlignment="1" applyProtection="1">
      <alignment vertical="center" wrapText="1"/>
      <protection hidden="1"/>
    </xf>
    <xf numFmtId="0" fontId="4" fillId="2" borderId="0" xfId="0" applyFont="1" applyFill="1" applyAlignment="1" applyProtection="1">
      <alignment wrapText="1"/>
      <protection hidden="1"/>
    </xf>
    <xf numFmtId="0" fontId="2" fillId="7" borderId="4" xfId="0" applyFont="1" applyFill="1" applyBorder="1" applyAlignment="1" applyProtection="1">
      <alignment horizontal="center" vertical="center" wrapText="1"/>
    </xf>
    <xf numFmtId="0" fontId="2" fillId="7" borderId="4" xfId="1" applyNumberFormat="1" applyFont="1" applyFill="1" applyBorder="1" applyAlignment="1" applyProtection="1">
      <alignment vertical="center" wrapText="1"/>
    </xf>
    <xf numFmtId="165" fontId="2" fillId="7" borderId="4" xfId="1" applyNumberFormat="1" applyFont="1" applyFill="1" applyBorder="1" applyAlignment="1" applyProtection="1">
      <alignment vertical="center" wrapText="1"/>
      <protection locked="0"/>
    </xf>
    <xf numFmtId="0" fontId="2" fillId="0" borderId="4" xfId="1" applyNumberFormat="1" applyFont="1" applyFill="1" applyBorder="1" applyAlignment="1" applyProtection="1">
      <alignment vertical="center" wrapText="1"/>
    </xf>
    <xf numFmtId="0" fontId="4" fillId="0" borderId="0" xfId="0" applyFont="1" applyFill="1" applyAlignment="1" applyProtection="1">
      <alignment wrapText="1"/>
    </xf>
    <xf numFmtId="167" fontId="5" fillId="0" borderId="4" xfId="0" applyNumberFormat="1" applyFont="1" applyFill="1" applyBorder="1" applyAlignment="1">
      <alignment vertical="top" wrapText="1"/>
    </xf>
    <xf numFmtId="0" fontId="2" fillId="3" borderId="4" xfId="1" applyNumberFormat="1" applyFont="1" applyFill="1" applyBorder="1" applyAlignment="1" applyProtection="1">
      <alignment vertical="center" wrapText="1"/>
    </xf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0" fontId="5" fillId="0" borderId="4" xfId="1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165" fontId="5" fillId="2" borderId="8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165" fontId="5" fillId="2" borderId="4" xfId="1" applyNumberFormat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4" fillId="0" borderId="0" xfId="0" applyFont="1" applyBorder="1" applyProtection="1"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2" fillId="4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left" vertical="center" wrapText="1"/>
      <protection hidden="1"/>
    </xf>
    <xf numFmtId="0" fontId="5" fillId="0" borderId="4" xfId="0" applyFont="1" applyFill="1" applyBorder="1" applyAlignment="1" applyProtection="1">
      <alignment vertical="center" wrapText="1"/>
      <protection hidden="1"/>
    </xf>
    <xf numFmtId="0" fontId="4" fillId="0" borderId="4" xfId="0" applyFont="1" applyBorder="1" applyAlignment="1" applyProtection="1">
      <alignment vertical="center" wrapText="1"/>
      <protection hidden="1"/>
    </xf>
    <xf numFmtId="0" fontId="2" fillId="3" borderId="4" xfId="0" applyFont="1" applyFill="1" applyBorder="1" applyAlignment="1" applyProtection="1">
      <alignment horizontal="center" vertical="center" wrapText="1"/>
      <protection hidden="1"/>
    </xf>
    <xf numFmtId="0" fontId="2" fillId="3" borderId="4" xfId="0" applyFont="1" applyFill="1" applyBorder="1" applyAlignment="1" applyProtection="1">
      <alignment horizontal="left" vertical="center" wrapText="1"/>
      <protection hidden="1"/>
    </xf>
    <xf numFmtId="165" fontId="2" fillId="2" borderId="4" xfId="2" applyNumberFormat="1" applyFont="1" applyFill="1" applyBorder="1" applyAlignment="1" applyProtection="1">
      <alignment vertical="center" wrapText="1"/>
      <protection hidden="1"/>
    </xf>
    <xf numFmtId="0" fontId="5" fillId="0" borderId="4" xfId="0" applyFont="1" applyFill="1" applyBorder="1" applyAlignment="1" applyProtection="1">
      <alignment horizontal="left" vertical="center" wrapText="1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hidden="1"/>
    </xf>
    <xf numFmtId="0" fontId="5" fillId="3" borderId="4" xfId="0" applyFont="1" applyFill="1" applyBorder="1" applyAlignment="1" applyProtection="1">
      <alignment vertical="center" wrapText="1"/>
      <protection hidden="1"/>
    </xf>
    <xf numFmtId="0" fontId="2" fillId="3" borderId="4" xfId="0" applyFont="1" applyFill="1" applyBorder="1" applyAlignment="1" applyProtection="1">
      <alignment vertical="center" wrapText="1"/>
      <protection hidden="1"/>
    </xf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left" vertical="center" wrapText="1"/>
      <protection hidden="1"/>
    </xf>
    <xf numFmtId="0" fontId="2" fillId="4" borderId="4" xfId="0" applyFont="1" applyFill="1" applyBorder="1" applyAlignment="1" applyProtection="1">
      <alignment vertical="center" wrapText="1"/>
      <protection hidden="1"/>
    </xf>
    <xf numFmtId="0" fontId="2" fillId="0" borderId="4" xfId="3" applyNumberFormat="1" applyFont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vertical="center" wrapText="1"/>
      <protection hidden="1"/>
    </xf>
    <xf numFmtId="0" fontId="5" fillId="0" borderId="2" xfId="0" applyFont="1" applyBorder="1" applyAlignment="1" applyProtection="1">
      <alignment horizontal="left" vertical="center" wrapText="1"/>
      <protection hidden="1"/>
    </xf>
    <xf numFmtId="0" fontId="2" fillId="4" borderId="4" xfId="0" applyFont="1" applyFill="1" applyBorder="1" applyAlignment="1" applyProtection="1">
      <alignment horizontal="left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0" fontId="0" fillId="0" borderId="0" xfId="0" applyAlignment="1">
      <alignment wrapText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>
      <alignment horizontal="left" wrapText="1"/>
    </xf>
    <xf numFmtId="0" fontId="2" fillId="3" borderId="4" xfId="2" applyNumberFormat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left" vertical="center" wrapText="1"/>
      <protection hidden="1"/>
    </xf>
    <xf numFmtId="0" fontId="5" fillId="0" borderId="2" xfId="1" applyNumberFormat="1" applyFont="1" applyFill="1" applyBorder="1" applyAlignment="1" applyProtection="1">
      <alignment vertical="center" wrapText="1"/>
    </xf>
    <xf numFmtId="165" fontId="2" fillId="2" borderId="2" xfId="1" applyNumberFormat="1" applyFont="1" applyFill="1" applyBorder="1" applyAlignment="1" applyProtection="1">
      <alignment vertical="center" wrapText="1"/>
      <protection locked="0"/>
    </xf>
    <xf numFmtId="165" fontId="2" fillId="0" borderId="2" xfId="1" applyNumberFormat="1" applyFont="1" applyFill="1" applyBorder="1" applyAlignment="1" applyProtection="1">
      <alignment vertical="center" wrapText="1"/>
    </xf>
    <xf numFmtId="165" fontId="2" fillId="0" borderId="4" xfId="1" applyNumberFormat="1" applyFont="1" applyFill="1" applyBorder="1" applyAlignment="1" applyProtection="1">
      <alignment vertical="center" wrapText="1"/>
    </xf>
    <xf numFmtId="0" fontId="5" fillId="7" borderId="2" xfId="1" applyNumberFormat="1" applyFont="1" applyFill="1" applyBorder="1" applyAlignment="1" applyProtection="1">
      <alignment vertical="center" wrapText="1"/>
    </xf>
    <xf numFmtId="165" fontId="2" fillId="7" borderId="2" xfId="1" applyNumberFormat="1" applyFont="1" applyFill="1" applyBorder="1" applyAlignment="1" applyProtection="1">
      <alignment vertical="center" wrapText="1"/>
      <protection locked="0"/>
    </xf>
    <xf numFmtId="165" fontId="2" fillId="7" borderId="2" xfId="1" applyNumberFormat="1" applyFont="1" applyFill="1" applyBorder="1" applyAlignment="1" applyProtection="1">
      <alignment vertical="center" wrapText="1"/>
    </xf>
    <xf numFmtId="0" fontId="2" fillId="7" borderId="4" xfId="0" applyFont="1" applyFill="1" applyBorder="1" applyAlignment="1" applyProtection="1">
      <alignment horizontal="center" vertical="center" wrapText="1"/>
      <protection hidden="1"/>
    </xf>
    <xf numFmtId="0" fontId="5" fillId="7" borderId="4" xfId="0" applyFont="1" applyFill="1" applyBorder="1" applyAlignment="1" applyProtection="1">
      <alignment horizontal="left" vertical="center" wrapText="1"/>
      <protection hidden="1"/>
    </xf>
    <xf numFmtId="0" fontId="2" fillId="7" borderId="4" xfId="0" applyFont="1" applyFill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vertical="center"/>
    </xf>
    <xf numFmtId="0" fontId="5" fillId="0" borderId="0" xfId="0" applyFont="1" applyFill="1" applyBorder="1" applyAlignment="1" applyProtection="1">
      <protection hidden="1"/>
    </xf>
    <xf numFmtId="0" fontId="4" fillId="0" borderId="0" xfId="0" applyFont="1" applyBorder="1" applyAlignment="1" applyProtection="1">
      <alignment wrapText="1"/>
      <protection hidden="1"/>
    </xf>
    <xf numFmtId="0" fontId="0" fillId="0" borderId="0" xfId="0" applyBorder="1"/>
    <xf numFmtId="0" fontId="4" fillId="0" borderId="0" xfId="0" applyFont="1" applyBorder="1" applyAlignment="1"/>
    <xf numFmtId="169" fontId="2" fillId="0" borderId="4" xfId="0" applyNumberFormat="1" applyFont="1" applyBorder="1" applyAlignment="1" applyProtection="1">
      <alignment horizontal="left" vertical="center" wrapText="1"/>
      <protection hidden="1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0" xfId="0" applyFont="1" applyBorder="1" applyAlignment="1">
      <alignment vertical="center"/>
    </xf>
    <xf numFmtId="166" fontId="2" fillId="0" borderId="4" xfId="0" applyNumberFormat="1" applyFont="1" applyFill="1" applyBorder="1" applyAlignment="1" applyProtection="1">
      <alignment vertical="center" wrapText="1"/>
      <protection hidden="1"/>
    </xf>
    <xf numFmtId="166" fontId="2" fillId="0" borderId="3" xfId="0" applyNumberFormat="1" applyFont="1" applyFill="1" applyBorder="1" applyAlignment="1" applyProtection="1">
      <alignment vertical="center" wrapText="1"/>
      <protection hidden="1"/>
    </xf>
    <xf numFmtId="0" fontId="5" fillId="0" borderId="4" xfId="0" applyFont="1" applyBorder="1" applyAlignment="1" applyProtection="1">
      <alignment vertical="center" wrapText="1"/>
      <protection hidden="1"/>
    </xf>
    <xf numFmtId="0" fontId="0" fillId="0" borderId="0" xfId="0" applyAlignment="1">
      <alignment vertical="center"/>
    </xf>
    <xf numFmtId="0" fontId="4" fillId="0" borderId="9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4" xfId="0" applyFont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 applyBorder="1" applyAlignment="1" applyProtection="1">
      <alignment horizontal="center" vertical="center" wrapText="1"/>
      <protection hidden="1"/>
    </xf>
    <xf numFmtId="0" fontId="4" fillId="0" borderId="4" xfId="0" applyFont="1" applyBorder="1" applyAlignment="1">
      <alignment horizontal="left" vertical="center" wrapText="1"/>
    </xf>
    <xf numFmtId="0" fontId="2" fillId="0" borderId="4" xfId="0" applyFont="1" applyBorder="1" applyAlignment="1" applyProtection="1">
      <alignment vertical="center" wrapText="1"/>
      <protection hidden="1"/>
    </xf>
    <xf numFmtId="0" fontId="5" fillId="4" borderId="4" xfId="0" applyFont="1" applyFill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165" fontId="2" fillId="4" borderId="4" xfId="1" applyNumberFormat="1" applyFont="1" applyFill="1" applyBorder="1" applyAlignment="1" applyProtection="1">
      <alignment horizontal="left" vertical="center" wrapText="1"/>
    </xf>
    <xf numFmtId="0" fontId="4" fillId="7" borderId="4" xfId="0" applyFont="1" applyFill="1" applyBorder="1" applyAlignment="1">
      <alignment horizontal="center"/>
    </xf>
    <xf numFmtId="0" fontId="4" fillId="7" borderId="4" xfId="0" applyFont="1" applyFill="1" applyBorder="1"/>
    <xf numFmtId="164" fontId="2" fillId="2" borderId="4" xfId="0" applyNumberFormat="1" applyFont="1" applyFill="1" applyBorder="1" applyAlignment="1" applyProtection="1">
      <alignment horizontal="left" wrapText="1"/>
      <protection locked="0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0" fontId="2" fillId="3" borderId="3" xfId="0" applyFont="1" applyFill="1" applyBorder="1" applyAlignment="1" applyProtection="1">
      <alignment horizontal="left" vertical="center" wrapText="1"/>
    </xf>
    <xf numFmtId="0" fontId="2" fillId="3" borderId="4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10" fillId="0" borderId="4" xfId="0" applyFont="1" applyFill="1" applyBorder="1" applyAlignment="1" applyProtection="1">
      <alignment horizontal="center" vertical="center" wrapText="1"/>
    </xf>
    <xf numFmtId="0" fontId="2" fillId="7" borderId="1" xfId="0" applyFont="1" applyFill="1" applyBorder="1" applyAlignment="1" applyProtection="1">
      <alignment horizontal="center" vertical="center" wrapText="1"/>
    </xf>
    <xf numFmtId="165" fontId="2" fillId="7" borderId="3" xfId="1" applyNumberFormat="1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vertical="center" wrapText="1"/>
    </xf>
    <xf numFmtId="165" fontId="2" fillId="2" borderId="0" xfId="1" applyNumberFormat="1" applyFont="1" applyFill="1" applyBorder="1" applyAlignment="1" applyProtection="1">
      <alignment vertical="center" wrapText="1"/>
    </xf>
    <xf numFmtId="0" fontId="4" fillId="2" borderId="0" xfId="0" applyFont="1" applyFill="1" applyBorder="1" applyAlignment="1" applyProtection="1">
      <alignment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5" fillId="2" borderId="10" xfId="1" applyNumberFormat="1" applyFont="1" applyFill="1" applyBorder="1" applyAlignment="1" applyProtection="1">
      <alignment vertical="center" wrapText="1"/>
    </xf>
    <xf numFmtId="165" fontId="2" fillId="2" borderId="10" xfId="1" applyNumberFormat="1" applyFont="1" applyFill="1" applyBorder="1" applyAlignment="1" applyProtection="1">
      <alignment vertical="center" wrapText="1"/>
    </xf>
    <xf numFmtId="0" fontId="5" fillId="0" borderId="1" xfId="0" applyFont="1" applyFill="1" applyBorder="1" applyAlignment="1" applyProtection="1">
      <alignment horizontal="left" vertical="center"/>
      <protection hidden="1"/>
    </xf>
    <xf numFmtId="0" fontId="5" fillId="0" borderId="2" xfId="0" applyFont="1" applyFill="1" applyBorder="1" applyAlignment="1" applyProtection="1">
      <alignment horizontal="left" vertical="center"/>
      <protection hidden="1"/>
    </xf>
    <xf numFmtId="0" fontId="5" fillId="0" borderId="3" xfId="0" applyFont="1" applyFill="1" applyBorder="1" applyAlignment="1" applyProtection="1">
      <alignment horizontal="left" vertical="center"/>
      <protection hidden="1"/>
    </xf>
    <xf numFmtId="0" fontId="2" fillId="0" borderId="11" xfId="0" applyFont="1" applyBorder="1" applyAlignment="1" applyProtection="1">
      <alignment horizontal="center" vertical="center" wrapText="1"/>
      <protection hidden="1"/>
    </xf>
    <xf numFmtId="0" fontId="2" fillId="0" borderId="3" xfId="0" applyFont="1" applyBorder="1" applyAlignment="1" applyProtection="1">
      <alignment vertical="center" wrapText="1"/>
      <protection hidden="1"/>
    </xf>
    <xf numFmtId="0" fontId="2" fillId="0" borderId="3" xfId="0" applyFont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vertical="center" wrapText="1"/>
      <protection hidden="1"/>
    </xf>
    <xf numFmtId="0" fontId="5" fillId="0" borderId="3" xfId="0" applyFont="1" applyBorder="1" applyAlignment="1" applyProtection="1">
      <alignment vertical="center" wrapText="1"/>
      <protection hidden="1"/>
    </xf>
  </cellXfs>
  <cellStyles count="4">
    <cellStyle name="Currency" xfId="1" builtinId="4"/>
    <cellStyle name="Currency 3" xfId="2" xr:uid="{00000000-0005-0000-0000-000001000000}"/>
    <cellStyle name="Line 4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5FDA7-9DBB-437B-8E7D-70F97B41D8C0}">
  <sheetPr>
    <pageSetUpPr fitToPage="1"/>
  </sheetPr>
  <dimension ref="A1:O103"/>
  <sheetViews>
    <sheetView tabSelected="1" topLeftCell="A19" workbookViewId="0">
      <selection activeCell="F18" sqref="F18"/>
    </sheetView>
  </sheetViews>
  <sheetFormatPr defaultRowHeight="14.5" x14ac:dyDescent="0.35"/>
  <cols>
    <col min="1" max="1" width="8.7265625" style="127"/>
    <col min="2" max="2" width="45" style="127" customWidth="1"/>
    <col min="3" max="3" width="68.6328125" style="127" customWidth="1"/>
  </cols>
  <sheetData>
    <row r="1" spans="1:15" x14ac:dyDescent="0.35">
      <c r="A1" s="132" t="s">
        <v>83</v>
      </c>
      <c r="B1" s="132"/>
      <c r="C1" s="132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1:15" x14ac:dyDescent="0.35">
      <c r="A2" s="132" t="s">
        <v>84</v>
      </c>
      <c r="B2" s="132"/>
      <c r="C2" s="13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</row>
    <row r="3" spans="1:15" s="119" customFormat="1" x14ac:dyDescent="0.35">
      <c r="A3" s="122"/>
      <c r="B3" s="122"/>
      <c r="C3" s="122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4.4" customHeight="1" x14ac:dyDescent="0.35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</row>
    <row r="5" spans="1:15" x14ac:dyDescent="0.35">
      <c r="A5" s="122" t="s">
        <v>82</v>
      </c>
      <c r="B5" s="122"/>
      <c r="C5" s="122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</row>
    <row r="6" spans="1:15" x14ac:dyDescent="0.35">
      <c r="A6" s="123" t="s">
        <v>79</v>
      </c>
      <c r="B6" s="123"/>
      <c r="C6" s="123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</row>
    <row r="7" spans="1:15" x14ac:dyDescent="0.35">
      <c r="A7" s="129"/>
      <c r="B7" s="129"/>
      <c r="C7" s="12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</row>
    <row r="8" spans="1:15" s="119" customFormat="1" x14ac:dyDescent="0.35">
      <c r="A8" s="161" t="s">
        <v>80</v>
      </c>
      <c r="B8" s="162"/>
      <c r="C8" s="163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</row>
    <row r="9" spans="1:15" x14ac:dyDescent="0.35">
      <c r="A9" s="116" t="s">
        <v>115</v>
      </c>
      <c r="B9" s="116"/>
      <c r="C9" s="116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</row>
    <row r="10" spans="1:15" ht="27" customHeight="1" x14ac:dyDescent="0.35">
      <c r="A10" s="134" t="s">
        <v>116</v>
      </c>
      <c r="B10" s="134"/>
      <c r="C10" s="134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s="119" customFormat="1" x14ac:dyDescent="0.35">
      <c r="A11" s="116" t="s">
        <v>81</v>
      </c>
      <c r="B11" s="116"/>
      <c r="C11" s="116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</row>
    <row r="13" spans="1:15" ht="15.65" customHeight="1" x14ac:dyDescent="0.35">
      <c r="A13" s="133" t="s">
        <v>113</v>
      </c>
      <c r="B13" s="133"/>
      <c r="C13" s="133"/>
    </row>
    <row r="14" spans="1:15" x14ac:dyDescent="0.35">
      <c r="A14" s="1"/>
      <c r="B14" s="76"/>
      <c r="C14" s="3"/>
    </row>
    <row r="15" spans="1:15" ht="29" customHeight="1" x14ac:dyDescent="0.35">
      <c r="A15" s="1"/>
      <c r="B15" s="137" t="s">
        <v>117</v>
      </c>
      <c r="C15" s="137"/>
    </row>
    <row r="16" spans="1:15" x14ac:dyDescent="0.35">
      <c r="A16" s="1"/>
      <c r="B16" s="76"/>
      <c r="C16" s="76"/>
    </row>
    <row r="17" spans="1:3" ht="25.25" customHeight="1" x14ac:dyDescent="0.35">
      <c r="A17" s="1"/>
      <c r="B17" s="76"/>
      <c r="C17" s="77" t="s">
        <v>1</v>
      </c>
    </row>
    <row r="18" spans="1:3" s="101" customFormat="1" x14ac:dyDescent="0.35">
      <c r="A18" s="164" t="s">
        <v>8</v>
      </c>
      <c r="B18" s="102"/>
      <c r="C18" s="102" t="s">
        <v>85</v>
      </c>
    </row>
    <row r="19" spans="1:3" s="101" customFormat="1" x14ac:dyDescent="0.35">
      <c r="A19" s="78"/>
      <c r="B19" s="136" t="s">
        <v>9</v>
      </c>
      <c r="C19" s="136"/>
    </row>
    <row r="20" spans="1:3" s="101" customFormat="1" ht="42" x14ac:dyDescent="0.35">
      <c r="A20" s="79">
        <v>1</v>
      </c>
      <c r="B20" s="104" t="s">
        <v>68</v>
      </c>
      <c r="C20" s="97" t="s">
        <v>118</v>
      </c>
    </row>
    <row r="21" spans="1:3" s="101" customFormat="1" x14ac:dyDescent="0.35">
      <c r="A21" s="79"/>
      <c r="B21" s="80" t="s">
        <v>86</v>
      </c>
      <c r="C21" s="82"/>
    </row>
    <row r="22" spans="1:3" s="101" customFormat="1" ht="28" x14ac:dyDescent="0.35">
      <c r="A22" s="79">
        <v>2</v>
      </c>
      <c r="B22" s="80" t="s">
        <v>153</v>
      </c>
      <c r="C22" s="130" t="s">
        <v>87</v>
      </c>
    </row>
    <row r="23" spans="1:3" s="101" customFormat="1" ht="28" x14ac:dyDescent="0.35">
      <c r="A23" s="79">
        <v>3</v>
      </c>
      <c r="B23" s="121" t="s">
        <v>154</v>
      </c>
      <c r="C23" s="130" t="s">
        <v>88</v>
      </c>
    </row>
    <row r="24" spans="1:3" s="101" customFormat="1" ht="28" x14ac:dyDescent="0.35">
      <c r="A24" s="79">
        <v>4</v>
      </c>
      <c r="B24" s="80" t="s">
        <v>155</v>
      </c>
      <c r="C24" s="130" t="s">
        <v>119</v>
      </c>
    </row>
    <row r="25" spans="1:3" s="101" customFormat="1" ht="28" x14ac:dyDescent="0.35">
      <c r="A25" s="79">
        <v>5</v>
      </c>
      <c r="B25" s="80" t="s">
        <v>156</v>
      </c>
      <c r="C25" s="130" t="s">
        <v>88</v>
      </c>
    </row>
    <row r="26" spans="1:3" s="101" customFormat="1" ht="44.4" customHeight="1" x14ac:dyDescent="0.35">
      <c r="A26" s="83">
        <v>6</v>
      </c>
      <c r="B26" s="84" t="s">
        <v>89</v>
      </c>
      <c r="C26" s="135" t="s">
        <v>120</v>
      </c>
    </row>
    <row r="27" spans="1:3" s="101" customFormat="1" ht="35" customHeight="1" x14ac:dyDescent="0.35">
      <c r="A27" s="83">
        <v>7</v>
      </c>
      <c r="B27" s="85" t="s">
        <v>90</v>
      </c>
      <c r="C27" s="135"/>
    </row>
    <row r="28" spans="1:3" s="101" customFormat="1" x14ac:dyDescent="0.35">
      <c r="A28" s="83">
        <v>8</v>
      </c>
      <c r="B28" s="86" t="s">
        <v>10</v>
      </c>
      <c r="C28" s="97" t="s">
        <v>121</v>
      </c>
    </row>
    <row r="29" spans="1:3" s="101" customFormat="1" x14ac:dyDescent="0.35">
      <c r="A29" s="87"/>
      <c r="B29" s="88"/>
      <c r="C29" s="165"/>
    </row>
    <row r="30" spans="1:3" s="101" customFormat="1" x14ac:dyDescent="0.35">
      <c r="A30" s="78"/>
      <c r="B30" s="136" t="s">
        <v>11</v>
      </c>
      <c r="C30" s="136"/>
    </row>
    <row r="31" spans="1:3" s="101" customFormat="1" ht="42" customHeight="1" x14ac:dyDescent="0.35">
      <c r="A31" s="83">
        <v>9</v>
      </c>
      <c r="B31" s="124" t="s">
        <v>122</v>
      </c>
      <c r="C31" s="105" t="s">
        <v>123</v>
      </c>
    </row>
    <row r="32" spans="1:3" s="101" customFormat="1" x14ac:dyDescent="0.35">
      <c r="A32" s="83">
        <v>10</v>
      </c>
      <c r="B32" s="125" t="s">
        <v>50</v>
      </c>
      <c r="C32" s="105" t="s">
        <v>124</v>
      </c>
    </row>
    <row r="33" spans="1:3" s="101" customFormat="1" x14ac:dyDescent="0.35">
      <c r="A33" s="83">
        <v>11</v>
      </c>
      <c r="B33" s="125" t="s">
        <v>125</v>
      </c>
      <c r="C33" s="105"/>
    </row>
    <row r="34" spans="1:3" s="101" customFormat="1" ht="28" x14ac:dyDescent="0.35">
      <c r="A34" s="83">
        <v>12</v>
      </c>
      <c r="B34" s="80" t="s">
        <v>126</v>
      </c>
      <c r="C34" s="105" t="s">
        <v>127</v>
      </c>
    </row>
    <row r="35" spans="1:3" s="101" customFormat="1" ht="28" x14ac:dyDescent="0.35">
      <c r="A35" s="83">
        <v>13</v>
      </c>
      <c r="B35" s="80" t="s">
        <v>12</v>
      </c>
      <c r="C35" s="105"/>
    </row>
    <row r="36" spans="1:3" s="101" customFormat="1" x14ac:dyDescent="0.35">
      <c r="A36" s="83">
        <v>14</v>
      </c>
      <c r="B36" s="80" t="s">
        <v>13</v>
      </c>
      <c r="C36" s="105"/>
    </row>
    <row r="37" spans="1:3" s="101" customFormat="1" ht="28" x14ac:dyDescent="0.35">
      <c r="A37" s="83">
        <v>15</v>
      </c>
      <c r="B37" s="80" t="s">
        <v>14</v>
      </c>
      <c r="C37" s="105"/>
    </row>
    <row r="38" spans="1:3" s="101" customFormat="1" x14ac:dyDescent="0.35">
      <c r="A38" s="83">
        <v>16</v>
      </c>
      <c r="B38" s="80" t="s">
        <v>128</v>
      </c>
      <c r="C38" s="105" t="s">
        <v>127</v>
      </c>
    </row>
    <row r="39" spans="1:3" s="101" customFormat="1" ht="28" x14ac:dyDescent="0.35">
      <c r="A39" s="83">
        <v>17</v>
      </c>
      <c r="B39" s="80" t="s">
        <v>52</v>
      </c>
      <c r="C39" s="105" t="s">
        <v>129</v>
      </c>
    </row>
    <row r="40" spans="1:3" s="101" customFormat="1" x14ac:dyDescent="0.35">
      <c r="A40" s="83">
        <v>18</v>
      </c>
      <c r="B40" s="80" t="s">
        <v>53</v>
      </c>
      <c r="C40" s="105"/>
    </row>
    <row r="41" spans="1:3" s="101" customFormat="1" ht="28" x14ac:dyDescent="0.35">
      <c r="A41" s="83">
        <v>19</v>
      </c>
      <c r="B41" s="80" t="s">
        <v>15</v>
      </c>
      <c r="C41" s="105"/>
    </row>
    <row r="42" spans="1:3" s="101" customFormat="1" x14ac:dyDescent="0.35">
      <c r="A42" s="83">
        <v>20</v>
      </c>
      <c r="B42" s="80" t="s">
        <v>91</v>
      </c>
      <c r="C42" s="130" t="s">
        <v>130</v>
      </c>
    </row>
    <row r="43" spans="1:3" s="101" customFormat="1" x14ac:dyDescent="0.35">
      <c r="A43" s="83">
        <v>21</v>
      </c>
      <c r="B43" s="89" t="s">
        <v>16</v>
      </c>
      <c r="C43" s="90" t="s">
        <v>131</v>
      </c>
    </row>
    <row r="44" spans="1:3" s="101" customFormat="1" x14ac:dyDescent="0.35">
      <c r="A44" s="87"/>
      <c r="B44" s="88"/>
      <c r="C44" s="166"/>
    </row>
    <row r="45" spans="1:3" s="101" customFormat="1" x14ac:dyDescent="0.35">
      <c r="A45" s="83">
        <v>22</v>
      </c>
      <c r="B45" s="89" t="s">
        <v>17</v>
      </c>
      <c r="C45" s="90" t="s">
        <v>132</v>
      </c>
    </row>
    <row r="46" spans="1:3" s="101" customFormat="1" x14ac:dyDescent="0.35">
      <c r="A46" s="87"/>
      <c r="B46" s="88"/>
      <c r="C46" s="165"/>
    </row>
    <row r="47" spans="1:3" s="101" customFormat="1" x14ac:dyDescent="0.35">
      <c r="A47" s="78"/>
      <c r="B47" s="136" t="s">
        <v>18</v>
      </c>
      <c r="C47" s="136"/>
    </row>
    <row r="48" spans="1:3" s="101" customFormat="1" x14ac:dyDescent="0.35">
      <c r="A48" s="83">
        <v>23</v>
      </c>
      <c r="B48" s="84" t="s">
        <v>19</v>
      </c>
      <c r="C48" s="91" t="s">
        <v>92</v>
      </c>
    </row>
    <row r="49" spans="1:3" s="101" customFormat="1" x14ac:dyDescent="0.35">
      <c r="A49" s="83">
        <v>24</v>
      </c>
      <c r="B49" s="84" t="s">
        <v>20</v>
      </c>
      <c r="C49" s="91" t="s">
        <v>93</v>
      </c>
    </row>
    <row r="50" spans="1:3" s="101" customFormat="1" x14ac:dyDescent="0.35">
      <c r="A50" s="83">
        <v>25</v>
      </c>
      <c r="B50" s="84" t="s">
        <v>21</v>
      </c>
      <c r="C50" s="91" t="s">
        <v>94</v>
      </c>
    </row>
    <row r="51" spans="1:3" s="101" customFormat="1" ht="56" x14ac:dyDescent="0.35">
      <c r="A51" s="83">
        <v>26</v>
      </c>
      <c r="B51" s="30" t="s">
        <v>133</v>
      </c>
      <c r="C51" s="80" t="s">
        <v>134</v>
      </c>
    </row>
    <row r="52" spans="1:3" s="101" customFormat="1" ht="56" x14ac:dyDescent="0.35">
      <c r="A52" s="44">
        <v>27</v>
      </c>
      <c r="B52" s="60" t="s">
        <v>57</v>
      </c>
      <c r="C52" s="60" t="s">
        <v>149</v>
      </c>
    </row>
    <row r="53" spans="1:3" s="101" customFormat="1" ht="42" x14ac:dyDescent="0.35">
      <c r="A53" s="44">
        <v>28</v>
      </c>
      <c r="B53" s="60" t="s">
        <v>54</v>
      </c>
      <c r="C53" s="60" t="s">
        <v>150</v>
      </c>
    </row>
    <row r="54" spans="1:3" s="101" customFormat="1" ht="28" x14ac:dyDescent="0.35">
      <c r="A54" s="83">
        <v>29</v>
      </c>
      <c r="B54" s="84" t="s">
        <v>22</v>
      </c>
      <c r="C54" s="130" t="s">
        <v>135</v>
      </c>
    </row>
    <row r="55" spans="1:3" s="101" customFormat="1" x14ac:dyDescent="0.35">
      <c r="A55" s="83">
        <v>30</v>
      </c>
      <c r="B55" s="84" t="s">
        <v>23</v>
      </c>
      <c r="C55" s="130" t="s">
        <v>95</v>
      </c>
    </row>
    <row r="56" spans="1:3" s="101" customFormat="1" x14ac:dyDescent="0.35">
      <c r="A56" s="92">
        <v>31</v>
      </c>
      <c r="B56" s="16" t="s">
        <v>24</v>
      </c>
      <c r="C56" s="90" t="s">
        <v>136</v>
      </c>
    </row>
    <row r="57" spans="1:3" s="101" customFormat="1" x14ac:dyDescent="0.35">
      <c r="A57" s="93"/>
      <c r="B57" s="94"/>
      <c r="C57" s="165"/>
    </row>
    <row r="58" spans="1:3" s="101" customFormat="1" ht="28" x14ac:dyDescent="0.35">
      <c r="A58" s="92">
        <v>32</v>
      </c>
      <c r="B58" s="16" t="s">
        <v>96</v>
      </c>
      <c r="C58" s="90" t="s">
        <v>157</v>
      </c>
    </row>
    <row r="59" spans="1:3" s="101" customFormat="1" x14ac:dyDescent="0.35">
      <c r="A59" s="87"/>
      <c r="B59" s="94"/>
      <c r="C59" s="165"/>
    </row>
    <row r="60" spans="1:3" s="101" customFormat="1" x14ac:dyDescent="0.35">
      <c r="A60" s="78"/>
      <c r="B60" s="131" t="s">
        <v>26</v>
      </c>
      <c r="C60" s="95"/>
    </row>
    <row r="61" spans="1:3" s="101" customFormat="1" x14ac:dyDescent="0.35">
      <c r="A61" s="83"/>
      <c r="B61" s="90" t="s">
        <v>27</v>
      </c>
      <c r="C61" s="97"/>
    </row>
    <row r="62" spans="1:3" s="101" customFormat="1" x14ac:dyDescent="0.35">
      <c r="A62" s="83">
        <v>33</v>
      </c>
      <c r="B62" s="84" t="s">
        <v>28</v>
      </c>
      <c r="C62" s="89"/>
    </row>
    <row r="63" spans="1:3" s="101" customFormat="1" x14ac:dyDescent="0.35">
      <c r="A63" s="83">
        <v>34</v>
      </c>
      <c r="B63" s="84" t="s">
        <v>29</v>
      </c>
      <c r="C63" s="89"/>
    </row>
    <row r="64" spans="1:3" s="101" customFormat="1" x14ac:dyDescent="0.35">
      <c r="A64" s="83">
        <v>35</v>
      </c>
      <c r="B64" s="84" t="s">
        <v>30</v>
      </c>
      <c r="C64" s="89"/>
    </row>
    <row r="65" spans="1:3" s="101" customFormat="1" x14ac:dyDescent="0.35">
      <c r="A65" s="92">
        <v>36</v>
      </c>
      <c r="B65" s="16" t="s">
        <v>31</v>
      </c>
      <c r="C65" s="90" t="s">
        <v>137</v>
      </c>
    </row>
    <row r="66" spans="1:3" s="101" customFormat="1" ht="28" x14ac:dyDescent="0.35">
      <c r="A66" s="83">
        <v>37</v>
      </c>
      <c r="B66" s="84" t="s">
        <v>97</v>
      </c>
      <c r="C66" s="91"/>
    </row>
    <row r="67" spans="1:3" s="101" customFormat="1" ht="56" x14ac:dyDescent="0.35">
      <c r="A67" s="83">
        <v>38</v>
      </c>
      <c r="B67" s="84" t="s">
        <v>33</v>
      </c>
      <c r="C67" s="130" t="s">
        <v>98</v>
      </c>
    </row>
    <row r="68" spans="1:3" s="101" customFormat="1" ht="56" x14ac:dyDescent="0.35">
      <c r="A68" s="83">
        <v>39</v>
      </c>
      <c r="B68" s="80" t="s">
        <v>34</v>
      </c>
      <c r="C68" s="96" t="s">
        <v>99</v>
      </c>
    </row>
    <row r="69" spans="1:3" s="101" customFormat="1" x14ac:dyDescent="0.35">
      <c r="A69" s="83">
        <v>40</v>
      </c>
      <c r="B69" s="16" t="s">
        <v>35</v>
      </c>
      <c r="C69" s="81" t="s">
        <v>138</v>
      </c>
    </row>
    <row r="70" spans="1:3" s="101" customFormat="1" x14ac:dyDescent="0.35">
      <c r="A70" s="87"/>
      <c r="B70" s="88"/>
      <c r="C70" s="165"/>
    </row>
    <row r="71" spans="1:3" s="101" customFormat="1" ht="28" x14ac:dyDescent="0.35">
      <c r="A71" s="83">
        <v>41</v>
      </c>
      <c r="B71" s="89" t="s">
        <v>100</v>
      </c>
      <c r="C71" s="90" t="s">
        <v>139</v>
      </c>
    </row>
    <row r="72" spans="1:3" s="101" customFormat="1" ht="42" x14ac:dyDescent="0.35">
      <c r="A72" s="83">
        <v>42</v>
      </c>
      <c r="B72" s="80" t="s">
        <v>37</v>
      </c>
      <c r="C72" s="97" t="s">
        <v>101</v>
      </c>
    </row>
    <row r="73" spans="1:3" s="101" customFormat="1" x14ac:dyDescent="0.35">
      <c r="A73" s="83">
        <v>43</v>
      </c>
      <c r="B73" s="80" t="s">
        <v>38</v>
      </c>
      <c r="C73" s="130"/>
    </row>
    <row r="74" spans="1:3" s="101" customFormat="1" x14ac:dyDescent="0.35">
      <c r="A74" s="83">
        <v>44</v>
      </c>
      <c r="B74" s="80" t="s">
        <v>102</v>
      </c>
      <c r="C74" s="105" t="s">
        <v>127</v>
      </c>
    </row>
    <row r="75" spans="1:3" s="101" customFormat="1" x14ac:dyDescent="0.35">
      <c r="A75" s="83">
        <v>45</v>
      </c>
      <c r="B75" s="89" t="s">
        <v>39</v>
      </c>
      <c r="C75" s="90" t="s">
        <v>140</v>
      </c>
    </row>
    <row r="76" spans="1:3" s="101" customFormat="1" x14ac:dyDescent="0.35">
      <c r="A76" s="87"/>
      <c r="B76" s="98"/>
      <c r="C76" s="167"/>
    </row>
    <row r="77" spans="1:3" s="101" customFormat="1" ht="28" x14ac:dyDescent="0.35">
      <c r="A77" s="78"/>
      <c r="B77" s="131" t="s">
        <v>40</v>
      </c>
      <c r="C77" s="99" t="s">
        <v>103</v>
      </c>
    </row>
    <row r="78" spans="1:3" s="101" customFormat="1" ht="70" x14ac:dyDescent="0.35">
      <c r="A78" s="83">
        <v>46</v>
      </c>
      <c r="B78" s="80" t="s">
        <v>41</v>
      </c>
      <c r="C78" s="96" t="s">
        <v>104</v>
      </c>
    </row>
    <row r="79" spans="1:3" s="101" customFormat="1" ht="28" x14ac:dyDescent="0.35">
      <c r="A79" s="83">
        <v>47</v>
      </c>
      <c r="B79" s="89" t="s">
        <v>42</v>
      </c>
      <c r="C79" s="130" t="s">
        <v>105</v>
      </c>
    </row>
    <row r="80" spans="1:3" s="101" customFormat="1" ht="56" x14ac:dyDescent="0.35">
      <c r="A80" s="83">
        <v>48</v>
      </c>
      <c r="B80" s="80" t="s">
        <v>43</v>
      </c>
      <c r="C80" s="96" t="s">
        <v>106</v>
      </c>
    </row>
    <row r="81" spans="1:3" s="101" customFormat="1" ht="28" x14ac:dyDescent="0.35">
      <c r="A81" s="83">
        <v>49</v>
      </c>
      <c r="B81" s="89" t="s">
        <v>44</v>
      </c>
      <c r="C81" s="130" t="s">
        <v>107</v>
      </c>
    </row>
    <row r="82" spans="1:3" s="101" customFormat="1" ht="28" x14ac:dyDescent="0.35">
      <c r="A82" s="83">
        <v>50</v>
      </c>
      <c r="B82" s="89" t="s">
        <v>45</v>
      </c>
      <c r="C82" s="130" t="s">
        <v>108</v>
      </c>
    </row>
    <row r="83" spans="1:3" s="101" customFormat="1" x14ac:dyDescent="0.35">
      <c r="A83" s="83"/>
      <c r="B83" s="89" t="s">
        <v>109</v>
      </c>
      <c r="C83" s="126" t="s">
        <v>110</v>
      </c>
    </row>
    <row r="84" spans="1:3" s="101" customFormat="1" ht="7.25" customHeight="1" x14ac:dyDescent="0.35">
      <c r="A84" s="87"/>
      <c r="B84" s="98"/>
      <c r="C84" s="168"/>
    </row>
    <row r="85" spans="1:3" s="101" customFormat="1" x14ac:dyDescent="0.35">
      <c r="A85" s="113"/>
      <c r="B85" s="114" t="s">
        <v>141</v>
      </c>
      <c r="C85" s="115"/>
    </row>
    <row r="86" spans="1:3" s="101" customFormat="1" ht="28" x14ac:dyDescent="0.35">
      <c r="A86" s="100">
        <v>51</v>
      </c>
      <c r="B86" s="80" t="s">
        <v>111</v>
      </c>
      <c r="C86" s="80" t="s">
        <v>112</v>
      </c>
    </row>
    <row r="89" spans="1:3" ht="15.5" x14ac:dyDescent="0.35">
      <c r="A89" s="133" t="s">
        <v>114</v>
      </c>
      <c r="B89" s="133"/>
      <c r="C89" s="133"/>
    </row>
    <row r="91" spans="1:3" x14ac:dyDescent="0.35">
      <c r="A91" s="164" t="s">
        <v>8</v>
      </c>
      <c r="B91" s="102"/>
      <c r="C91" s="102" t="s">
        <v>85</v>
      </c>
    </row>
    <row r="92" spans="1:3" x14ac:dyDescent="0.35">
      <c r="A92" s="100">
        <v>1</v>
      </c>
      <c r="B92" s="116" t="s">
        <v>61</v>
      </c>
      <c r="C92" s="80" t="s">
        <v>142</v>
      </c>
    </row>
    <row r="93" spans="1:3" x14ac:dyDescent="0.35">
      <c r="A93" s="100">
        <v>2</v>
      </c>
      <c r="B93" s="116" t="s">
        <v>75</v>
      </c>
      <c r="C93" s="80" t="s">
        <v>146</v>
      </c>
    </row>
    <row r="94" spans="1:3" ht="42" x14ac:dyDescent="0.35">
      <c r="A94" s="100">
        <v>3</v>
      </c>
      <c r="B94" s="116" t="s">
        <v>76</v>
      </c>
      <c r="C94" s="80" t="s">
        <v>145</v>
      </c>
    </row>
    <row r="95" spans="1:3" x14ac:dyDescent="0.35">
      <c r="A95" s="100">
        <v>4</v>
      </c>
      <c r="B95" s="116" t="s">
        <v>62</v>
      </c>
      <c r="C95" s="80" t="s">
        <v>143</v>
      </c>
    </row>
    <row r="96" spans="1:3" ht="28" x14ac:dyDescent="0.35">
      <c r="A96" s="100">
        <v>5</v>
      </c>
      <c r="B96" s="116" t="s">
        <v>59</v>
      </c>
      <c r="C96" s="80" t="s">
        <v>144</v>
      </c>
    </row>
    <row r="97" spans="1:3" ht="42" x14ac:dyDescent="0.35">
      <c r="A97" s="100">
        <v>6</v>
      </c>
      <c r="B97" s="116" t="s">
        <v>60</v>
      </c>
      <c r="C97" s="80" t="s">
        <v>147</v>
      </c>
    </row>
    <row r="98" spans="1:3" x14ac:dyDescent="0.35">
      <c r="A98" s="100">
        <v>7</v>
      </c>
      <c r="B98" s="116" t="s">
        <v>63</v>
      </c>
      <c r="C98" s="80" t="s">
        <v>151</v>
      </c>
    </row>
    <row r="99" spans="1:3" ht="28" x14ac:dyDescent="0.35">
      <c r="A99" s="100">
        <v>8</v>
      </c>
      <c r="B99" s="116" t="s">
        <v>64</v>
      </c>
      <c r="C99" s="80" t="s">
        <v>152</v>
      </c>
    </row>
    <row r="100" spans="1:3" x14ac:dyDescent="0.35">
      <c r="B100" s="128"/>
    </row>
    <row r="101" spans="1:3" x14ac:dyDescent="0.35">
      <c r="B101" s="123"/>
    </row>
    <row r="102" spans="1:3" x14ac:dyDescent="0.35">
      <c r="B102" s="123"/>
    </row>
    <row r="103" spans="1:3" x14ac:dyDescent="0.35">
      <c r="B103" s="123"/>
    </row>
  </sheetData>
  <sheetProtection algorithmName="SHA-512" hashValue="CuFi9VtZBoUqK6Ykclwu03BB20hNWYRWCh+6teRo1Ky7Ci9t4T4KVosk5NuV4kidpADY9YU7FdBSW4QW7XAXdQ==" saltValue="vR+Glyo1NFphNuDC57VFPw==" spinCount="100000" sheet="1" objects="1" scenarios="1"/>
  <mergeCells count="11">
    <mergeCell ref="C26:C27"/>
    <mergeCell ref="B30:C30"/>
    <mergeCell ref="B47:C47"/>
    <mergeCell ref="A89:C89"/>
    <mergeCell ref="A8:C8"/>
    <mergeCell ref="A1:C1"/>
    <mergeCell ref="A2:C2"/>
    <mergeCell ref="A10:C10"/>
    <mergeCell ref="A13:C13"/>
    <mergeCell ref="B15:C15"/>
    <mergeCell ref="B19:C19"/>
  </mergeCells>
  <pageMargins left="0.7" right="0.7" top="0.75" bottom="0.75" header="0.3" footer="0.3"/>
  <pageSetup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86"/>
  <sheetViews>
    <sheetView topLeftCell="A49" zoomScaleNormal="100" workbookViewId="0">
      <selection activeCell="I75" sqref="I75"/>
    </sheetView>
  </sheetViews>
  <sheetFormatPr defaultRowHeight="14" x14ac:dyDescent="0.3"/>
  <cols>
    <col min="1" max="1" width="6.08984375" style="53" customWidth="1"/>
    <col min="2" max="2" width="70.6328125" style="54" customWidth="1"/>
    <col min="3" max="5" width="17.6328125" style="55" customWidth="1"/>
    <col min="6" max="237" width="8.90625" style="56"/>
    <col min="238" max="238" width="6.08984375" style="56" customWidth="1"/>
    <col min="239" max="239" width="70.6328125" style="56" customWidth="1"/>
    <col min="240" max="242" width="17.6328125" style="56" customWidth="1"/>
    <col min="243" max="243" width="18.6328125" style="56" customWidth="1"/>
    <col min="244" max="493" width="8.90625" style="56"/>
    <col min="494" max="494" width="6.08984375" style="56" customWidth="1"/>
    <col min="495" max="495" width="70.6328125" style="56" customWidth="1"/>
    <col min="496" max="498" width="17.6328125" style="56" customWidth="1"/>
    <col min="499" max="499" width="18.6328125" style="56" customWidth="1"/>
    <col min="500" max="749" width="8.90625" style="56"/>
    <col min="750" max="750" width="6.08984375" style="56" customWidth="1"/>
    <col min="751" max="751" width="70.6328125" style="56" customWidth="1"/>
    <col min="752" max="754" width="17.6328125" style="56" customWidth="1"/>
    <col min="755" max="755" width="18.6328125" style="56" customWidth="1"/>
    <col min="756" max="1005" width="8.90625" style="56"/>
    <col min="1006" max="1006" width="6.08984375" style="56" customWidth="1"/>
    <col min="1007" max="1007" width="70.6328125" style="56" customWidth="1"/>
    <col min="1008" max="1010" width="17.6328125" style="56" customWidth="1"/>
    <col min="1011" max="1011" width="18.6328125" style="56" customWidth="1"/>
    <col min="1012" max="1261" width="8.90625" style="56"/>
    <col min="1262" max="1262" width="6.08984375" style="56" customWidth="1"/>
    <col min="1263" max="1263" width="70.6328125" style="56" customWidth="1"/>
    <col min="1264" max="1266" width="17.6328125" style="56" customWidth="1"/>
    <col min="1267" max="1267" width="18.6328125" style="56" customWidth="1"/>
    <col min="1268" max="1517" width="8.90625" style="56"/>
    <col min="1518" max="1518" width="6.08984375" style="56" customWidth="1"/>
    <col min="1519" max="1519" width="70.6328125" style="56" customWidth="1"/>
    <col min="1520" max="1522" width="17.6328125" style="56" customWidth="1"/>
    <col min="1523" max="1523" width="18.6328125" style="56" customWidth="1"/>
    <col min="1524" max="1773" width="8.90625" style="56"/>
    <col min="1774" max="1774" width="6.08984375" style="56" customWidth="1"/>
    <col min="1775" max="1775" width="70.6328125" style="56" customWidth="1"/>
    <col min="1776" max="1778" width="17.6328125" style="56" customWidth="1"/>
    <col min="1779" max="1779" width="18.6328125" style="56" customWidth="1"/>
    <col min="1780" max="2029" width="8.90625" style="56"/>
    <col min="2030" max="2030" width="6.08984375" style="56" customWidth="1"/>
    <col min="2031" max="2031" width="70.6328125" style="56" customWidth="1"/>
    <col min="2032" max="2034" width="17.6328125" style="56" customWidth="1"/>
    <col min="2035" max="2035" width="18.6328125" style="56" customWidth="1"/>
    <col min="2036" max="2285" width="8.90625" style="56"/>
    <col min="2286" max="2286" width="6.08984375" style="56" customWidth="1"/>
    <col min="2287" max="2287" width="70.6328125" style="56" customWidth="1"/>
    <col min="2288" max="2290" width="17.6328125" style="56" customWidth="1"/>
    <col min="2291" max="2291" width="18.6328125" style="56" customWidth="1"/>
    <col min="2292" max="2541" width="8.90625" style="56"/>
    <col min="2542" max="2542" width="6.08984375" style="56" customWidth="1"/>
    <col min="2543" max="2543" width="70.6328125" style="56" customWidth="1"/>
    <col min="2544" max="2546" width="17.6328125" style="56" customWidth="1"/>
    <col min="2547" max="2547" width="18.6328125" style="56" customWidth="1"/>
    <col min="2548" max="2797" width="8.90625" style="56"/>
    <col min="2798" max="2798" width="6.08984375" style="56" customWidth="1"/>
    <col min="2799" max="2799" width="70.6328125" style="56" customWidth="1"/>
    <col min="2800" max="2802" width="17.6328125" style="56" customWidth="1"/>
    <col min="2803" max="2803" width="18.6328125" style="56" customWidth="1"/>
    <col min="2804" max="3053" width="8.90625" style="56"/>
    <col min="3054" max="3054" width="6.08984375" style="56" customWidth="1"/>
    <col min="3055" max="3055" width="70.6328125" style="56" customWidth="1"/>
    <col min="3056" max="3058" width="17.6328125" style="56" customWidth="1"/>
    <col min="3059" max="3059" width="18.6328125" style="56" customWidth="1"/>
    <col min="3060" max="3309" width="8.90625" style="56"/>
    <col min="3310" max="3310" width="6.08984375" style="56" customWidth="1"/>
    <col min="3311" max="3311" width="70.6328125" style="56" customWidth="1"/>
    <col min="3312" max="3314" width="17.6328125" style="56" customWidth="1"/>
    <col min="3315" max="3315" width="18.6328125" style="56" customWidth="1"/>
    <col min="3316" max="3565" width="8.90625" style="56"/>
    <col min="3566" max="3566" width="6.08984375" style="56" customWidth="1"/>
    <col min="3567" max="3567" width="70.6328125" style="56" customWidth="1"/>
    <col min="3568" max="3570" width="17.6328125" style="56" customWidth="1"/>
    <col min="3571" max="3571" width="18.6328125" style="56" customWidth="1"/>
    <col min="3572" max="3821" width="8.90625" style="56"/>
    <col min="3822" max="3822" width="6.08984375" style="56" customWidth="1"/>
    <col min="3823" max="3823" width="70.6328125" style="56" customWidth="1"/>
    <col min="3824" max="3826" width="17.6328125" style="56" customWidth="1"/>
    <col min="3827" max="3827" width="18.6328125" style="56" customWidth="1"/>
    <col min="3828" max="4077" width="8.90625" style="56"/>
    <col min="4078" max="4078" width="6.08984375" style="56" customWidth="1"/>
    <col min="4079" max="4079" width="70.6328125" style="56" customWidth="1"/>
    <col min="4080" max="4082" width="17.6328125" style="56" customWidth="1"/>
    <col min="4083" max="4083" width="18.6328125" style="56" customWidth="1"/>
    <col min="4084" max="4333" width="8.90625" style="56"/>
    <col min="4334" max="4334" width="6.08984375" style="56" customWidth="1"/>
    <col min="4335" max="4335" width="70.6328125" style="56" customWidth="1"/>
    <col min="4336" max="4338" width="17.6328125" style="56" customWidth="1"/>
    <col min="4339" max="4339" width="18.6328125" style="56" customWidth="1"/>
    <col min="4340" max="4589" width="8.90625" style="56"/>
    <col min="4590" max="4590" width="6.08984375" style="56" customWidth="1"/>
    <col min="4591" max="4591" width="70.6328125" style="56" customWidth="1"/>
    <col min="4592" max="4594" width="17.6328125" style="56" customWidth="1"/>
    <col min="4595" max="4595" width="18.6328125" style="56" customWidth="1"/>
    <col min="4596" max="4845" width="8.90625" style="56"/>
    <col min="4846" max="4846" width="6.08984375" style="56" customWidth="1"/>
    <col min="4847" max="4847" width="70.6328125" style="56" customWidth="1"/>
    <col min="4848" max="4850" width="17.6328125" style="56" customWidth="1"/>
    <col min="4851" max="4851" width="18.6328125" style="56" customWidth="1"/>
    <col min="4852" max="5101" width="8.90625" style="56"/>
    <col min="5102" max="5102" width="6.08984375" style="56" customWidth="1"/>
    <col min="5103" max="5103" width="70.6328125" style="56" customWidth="1"/>
    <col min="5104" max="5106" width="17.6328125" style="56" customWidth="1"/>
    <col min="5107" max="5107" width="18.6328125" style="56" customWidth="1"/>
    <col min="5108" max="5357" width="8.90625" style="56"/>
    <col min="5358" max="5358" width="6.08984375" style="56" customWidth="1"/>
    <col min="5359" max="5359" width="70.6328125" style="56" customWidth="1"/>
    <col min="5360" max="5362" width="17.6328125" style="56" customWidth="1"/>
    <col min="5363" max="5363" width="18.6328125" style="56" customWidth="1"/>
    <col min="5364" max="5613" width="8.90625" style="56"/>
    <col min="5614" max="5614" width="6.08984375" style="56" customWidth="1"/>
    <col min="5615" max="5615" width="70.6328125" style="56" customWidth="1"/>
    <col min="5616" max="5618" width="17.6328125" style="56" customWidth="1"/>
    <col min="5619" max="5619" width="18.6328125" style="56" customWidth="1"/>
    <col min="5620" max="5869" width="8.90625" style="56"/>
    <col min="5870" max="5870" width="6.08984375" style="56" customWidth="1"/>
    <col min="5871" max="5871" width="70.6328125" style="56" customWidth="1"/>
    <col min="5872" max="5874" width="17.6328125" style="56" customWidth="1"/>
    <col min="5875" max="5875" width="18.6328125" style="56" customWidth="1"/>
    <col min="5876" max="6125" width="8.90625" style="56"/>
    <col min="6126" max="6126" width="6.08984375" style="56" customWidth="1"/>
    <col min="6127" max="6127" width="70.6328125" style="56" customWidth="1"/>
    <col min="6128" max="6130" width="17.6328125" style="56" customWidth="1"/>
    <col min="6131" max="6131" width="18.6328125" style="56" customWidth="1"/>
    <col min="6132" max="6381" width="8.90625" style="56"/>
    <col min="6382" max="6382" width="6.08984375" style="56" customWidth="1"/>
    <col min="6383" max="6383" width="70.6328125" style="56" customWidth="1"/>
    <col min="6384" max="6386" width="17.6328125" style="56" customWidth="1"/>
    <col min="6387" max="6387" width="18.6328125" style="56" customWidth="1"/>
    <col min="6388" max="6637" width="8.90625" style="56"/>
    <col min="6638" max="6638" width="6.08984375" style="56" customWidth="1"/>
    <col min="6639" max="6639" width="70.6328125" style="56" customWidth="1"/>
    <col min="6640" max="6642" width="17.6328125" style="56" customWidth="1"/>
    <col min="6643" max="6643" width="18.6328125" style="56" customWidth="1"/>
    <col min="6644" max="6893" width="8.90625" style="56"/>
    <col min="6894" max="6894" width="6.08984375" style="56" customWidth="1"/>
    <col min="6895" max="6895" width="70.6328125" style="56" customWidth="1"/>
    <col min="6896" max="6898" width="17.6328125" style="56" customWidth="1"/>
    <col min="6899" max="6899" width="18.6328125" style="56" customWidth="1"/>
    <col min="6900" max="7149" width="8.90625" style="56"/>
    <col min="7150" max="7150" width="6.08984375" style="56" customWidth="1"/>
    <col min="7151" max="7151" width="70.6328125" style="56" customWidth="1"/>
    <col min="7152" max="7154" width="17.6328125" style="56" customWidth="1"/>
    <col min="7155" max="7155" width="18.6328125" style="56" customWidth="1"/>
    <col min="7156" max="7405" width="8.90625" style="56"/>
    <col min="7406" max="7406" width="6.08984375" style="56" customWidth="1"/>
    <col min="7407" max="7407" width="70.6328125" style="56" customWidth="1"/>
    <col min="7408" max="7410" width="17.6328125" style="56" customWidth="1"/>
    <col min="7411" max="7411" width="18.6328125" style="56" customWidth="1"/>
    <col min="7412" max="7661" width="8.90625" style="56"/>
    <col min="7662" max="7662" width="6.08984375" style="56" customWidth="1"/>
    <col min="7663" max="7663" width="70.6328125" style="56" customWidth="1"/>
    <col min="7664" max="7666" width="17.6328125" style="56" customWidth="1"/>
    <col min="7667" max="7667" width="18.6328125" style="56" customWidth="1"/>
    <col min="7668" max="7917" width="8.90625" style="56"/>
    <col min="7918" max="7918" width="6.08984375" style="56" customWidth="1"/>
    <col min="7919" max="7919" width="70.6328125" style="56" customWidth="1"/>
    <col min="7920" max="7922" width="17.6328125" style="56" customWidth="1"/>
    <col min="7923" max="7923" width="18.6328125" style="56" customWidth="1"/>
    <col min="7924" max="8173" width="8.90625" style="56"/>
    <col min="8174" max="8174" width="6.08984375" style="56" customWidth="1"/>
    <col min="8175" max="8175" width="70.6328125" style="56" customWidth="1"/>
    <col min="8176" max="8178" width="17.6328125" style="56" customWidth="1"/>
    <col min="8179" max="8179" width="18.6328125" style="56" customWidth="1"/>
    <col min="8180" max="8429" width="8.90625" style="56"/>
    <col min="8430" max="8430" width="6.08984375" style="56" customWidth="1"/>
    <col min="8431" max="8431" width="70.6328125" style="56" customWidth="1"/>
    <col min="8432" max="8434" width="17.6328125" style="56" customWidth="1"/>
    <col min="8435" max="8435" width="18.6328125" style="56" customWidth="1"/>
    <col min="8436" max="8685" width="8.90625" style="56"/>
    <col min="8686" max="8686" width="6.08984375" style="56" customWidth="1"/>
    <col min="8687" max="8687" width="70.6328125" style="56" customWidth="1"/>
    <col min="8688" max="8690" width="17.6328125" style="56" customWidth="1"/>
    <col min="8691" max="8691" width="18.6328125" style="56" customWidth="1"/>
    <col min="8692" max="8941" width="8.90625" style="56"/>
    <col min="8942" max="8942" width="6.08984375" style="56" customWidth="1"/>
    <col min="8943" max="8943" width="70.6328125" style="56" customWidth="1"/>
    <col min="8944" max="8946" width="17.6328125" style="56" customWidth="1"/>
    <col min="8947" max="8947" width="18.6328125" style="56" customWidth="1"/>
    <col min="8948" max="9197" width="8.90625" style="56"/>
    <col min="9198" max="9198" width="6.08984375" style="56" customWidth="1"/>
    <col min="9199" max="9199" width="70.6328125" style="56" customWidth="1"/>
    <col min="9200" max="9202" width="17.6328125" style="56" customWidth="1"/>
    <col min="9203" max="9203" width="18.6328125" style="56" customWidth="1"/>
    <col min="9204" max="9453" width="8.90625" style="56"/>
    <col min="9454" max="9454" width="6.08984375" style="56" customWidth="1"/>
    <col min="9455" max="9455" width="70.6328125" style="56" customWidth="1"/>
    <col min="9456" max="9458" width="17.6328125" style="56" customWidth="1"/>
    <col min="9459" max="9459" width="18.6328125" style="56" customWidth="1"/>
    <col min="9460" max="9709" width="8.90625" style="56"/>
    <col min="9710" max="9710" width="6.08984375" style="56" customWidth="1"/>
    <col min="9711" max="9711" width="70.6328125" style="56" customWidth="1"/>
    <col min="9712" max="9714" width="17.6328125" style="56" customWidth="1"/>
    <col min="9715" max="9715" width="18.6328125" style="56" customWidth="1"/>
    <col min="9716" max="9965" width="8.90625" style="56"/>
    <col min="9966" max="9966" width="6.08984375" style="56" customWidth="1"/>
    <col min="9967" max="9967" width="70.6328125" style="56" customWidth="1"/>
    <col min="9968" max="9970" width="17.6328125" style="56" customWidth="1"/>
    <col min="9971" max="9971" width="18.6328125" style="56" customWidth="1"/>
    <col min="9972" max="10221" width="8.90625" style="56"/>
    <col min="10222" max="10222" width="6.08984375" style="56" customWidth="1"/>
    <col min="10223" max="10223" width="70.6328125" style="56" customWidth="1"/>
    <col min="10224" max="10226" width="17.6328125" style="56" customWidth="1"/>
    <col min="10227" max="10227" width="18.6328125" style="56" customWidth="1"/>
    <col min="10228" max="10477" width="8.90625" style="56"/>
    <col min="10478" max="10478" width="6.08984375" style="56" customWidth="1"/>
    <col min="10479" max="10479" width="70.6328125" style="56" customWidth="1"/>
    <col min="10480" max="10482" width="17.6328125" style="56" customWidth="1"/>
    <col min="10483" max="10483" width="18.6328125" style="56" customWidth="1"/>
    <col min="10484" max="10733" width="8.90625" style="56"/>
    <col min="10734" max="10734" width="6.08984375" style="56" customWidth="1"/>
    <col min="10735" max="10735" width="70.6328125" style="56" customWidth="1"/>
    <col min="10736" max="10738" width="17.6328125" style="56" customWidth="1"/>
    <col min="10739" max="10739" width="18.6328125" style="56" customWidth="1"/>
    <col min="10740" max="10989" width="8.90625" style="56"/>
    <col min="10990" max="10990" width="6.08984375" style="56" customWidth="1"/>
    <col min="10991" max="10991" width="70.6328125" style="56" customWidth="1"/>
    <col min="10992" max="10994" width="17.6328125" style="56" customWidth="1"/>
    <col min="10995" max="10995" width="18.6328125" style="56" customWidth="1"/>
    <col min="10996" max="11245" width="8.90625" style="56"/>
    <col min="11246" max="11246" width="6.08984375" style="56" customWidth="1"/>
    <col min="11247" max="11247" width="70.6328125" style="56" customWidth="1"/>
    <col min="11248" max="11250" width="17.6328125" style="56" customWidth="1"/>
    <col min="11251" max="11251" width="18.6328125" style="56" customWidth="1"/>
    <col min="11252" max="11501" width="8.90625" style="56"/>
    <col min="11502" max="11502" width="6.08984375" style="56" customWidth="1"/>
    <col min="11503" max="11503" width="70.6328125" style="56" customWidth="1"/>
    <col min="11504" max="11506" width="17.6328125" style="56" customWidth="1"/>
    <col min="11507" max="11507" width="18.6328125" style="56" customWidth="1"/>
    <col min="11508" max="11757" width="8.90625" style="56"/>
    <col min="11758" max="11758" width="6.08984375" style="56" customWidth="1"/>
    <col min="11759" max="11759" width="70.6328125" style="56" customWidth="1"/>
    <col min="11760" max="11762" width="17.6328125" style="56" customWidth="1"/>
    <col min="11763" max="11763" width="18.6328125" style="56" customWidth="1"/>
    <col min="11764" max="12013" width="8.90625" style="56"/>
    <col min="12014" max="12014" width="6.08984375" style="56" customWidth="1"/>
    <col min="12015" max="12015" width="70.6328125" style="56" customWidth="1"/>
    <col min="12016" max="12018" width="17.6328125" style="56" customWidth="1"/>
    <col min="12019" max="12019" width="18.6328125" style="56" customWidth="1"/>
    <col min="12020" max="12269" width="8.90625" style="56"/>
    <col min="12270" max="12270" width="6.08984375" style="56" customWidth="1"/>
    <col min="12271" max="12271" width="70.6328125" style="56" customWidth="1"/>
    <col min="12272" max="12274" width="17.6328125" style="56" customWidth="1"/>
    <col min="12275" max="12275" width="18.6328125" style="56" customWidth="1"/>
    <col min="12276" max="12525" width="8.90625" style="56"/>
    <col min="12526" max="12526" width="6.08984375" style="56" customWidth="1"/>
    <col min="12527" max="12527" width="70.6328125" style="56" customWidth="1"/>
    <col min="12528" max="12530" width="17.6328125" style="56" customWidth="1"/>
    <col min="12531" max="12531" width="18.6328125" style="56" customWidth="1"/>
    <col min="12532" max="12781" width="8.90625" style="56"/>
    <col min="12782" max="12782" width="6.08984375" style="56" customWidth="1"/>
    <col min="12783" max="12783" width="70.6328125" style="56" customWidth="1"/>
    <col min="12784" max="12786" width="17.6328125" style="56" customWidth="1"/>
    <col min="12787" max="12787" width="18.6328125" style="56" customWidth="1"/>
    <col min="12788" max="13037" width="8.90625" style="56"/>
    <col min="13038" max="13038" width="6.08984375" style="56" customWidth="1"/>
    <col min="13039" max="13039" width="70.6328125" style="56" customWidth="1"/>
    <col min="13040" max="13042" width="17.6328125" style="56" customWidth="1"/>
    <col min="13043" max="13043" width="18.6328125" style="56" customWidth="1"/>
    <col min="13044" max="13293" width="8.90625" style="56"/>
    <col min="13294" max="13294" width="6.08984375" style="56" customWidth="1"/>
    <col min="13295" max="13295" width="70.6328125" style="56" customWidth="1"/>
    <col min="13296" max="13298" width="17.6328125" style="56" customWidth="1"/>
    <col min="13299" max="13299" width="18.6328125" style="56" customWidth="1"/>
    <col min="13300" max="13549" width="8.90625" style="56"/>
    <col min="13550" max="13550" width="6.08984375" style="56" customWidth="1"/>
    <col min="13551" max="13551" width="70.6328125" style="56" customWidth="1"/>
    <col min="13552" max="13554" width="17.6328125" style="56" customWidth="1"/>
    <col min="13555" max="13555" width="18.6328125" style="56" customWidth="1"/>
    <col min="13556" max="13805" width="8.90625" style="56"/>
    <col min="13806" max="13806" width="6.08984375" style="56" customWidth="1"/>
    <col min="13807" max="13807" width="70.6328125" style="56" customWidth="1"/>
    <col min="13808" max="13810" width="17.6328125" style="56" customWidth="1"/>
    <col min="13811" max="13811" width="18.6328125" style="56" customWidth="1"/>
    <col min="13812" max="14061" width="8.90625" style="56"/>
    <col min="14062" max="14062" width="6.08984375" style="56" customWidth="1"/>
    <col min="14063" max="14063" width="70.6328125" style="56" customWidth="1"/>
    <col min="14064" max="14066" width="17.6328125" style="56" customWidth="1"/>
    <col min="14067" max="14067" width="18.6328125" style="56" customWidth="1"/>
    <col min="14068" max="14317" width="8.90625" style="56"/>
    <col min="14318" max="14318" width="6.08984375" style="56" customWidth="1"/>
    <col min="14319" max="14319" width="70.6328125" style="56" customWidth="1"/>
    <col min="14320" max="14322" width="17.6328125" style="56" customWidth="1"/>
    <col min="14323" max="14323" width="18.6328125" style="56" customWidth="1"/>
    <col min="14324" max="14573" width="8.90625" style="56"/>
    <col min="14574" max="14574" width="6.08984375" style="56" customWidth="1"/>
    <col min="14575" max="14575" width="70.6328125" style="56" customWidth="1"/>
    <col min="14576" max="14578" width="17.6328125" style="56" customWidth="1"/>
    <col min="14579" max="14579" width="18.6328125" style="56" customWidth="1"/>
    <col min="14580" max="14829" width="8.90625" style="56"/>
    <col min="14830" max="14830" width="6.08984375" style="56" customWidth="1"/>
    <col min="14831" max="14831" width="70.6328125" style="56" customWidth="1"/>
    <col min="14832" max="14834" width="17.6328125" style="56" customWidth="1"/>
    <col min="14835" max="14835" width="18.6328125" style="56" customWidth="1"/>
    <col min="14836" max="15085" width="8.90625" style="56"/>
    <col min="15086" max="15086" width="6.08984375" style="56" customWidth="1"/>
    <col min="15087" max="15087" width="70.6328125" style="56" customWidth="1"/>
    <col min="15088" max="15090" width="17.6328125" style="56" customWidth="1"/>
    <col min="15091" max="15091" width="18.6328125" style="56" customWidth="1"/>
    <col min="15092" max="15341" width="8.90625" style="56"/>
    <col min="15342" max="15342" width="6.08984375" style="56" customWidth="1"/>
    <col min="15343" max="15343" width="70.6328125" style="56" customWidth="1"/>
    <col min="15344" max="15346" width="17.6328125" style="56" customWidth="1"/>
    <col min="15347" max="15347" width="18.6328125" style="56" customWidth="1"/>
    <col min="15348" max="15597" width="8.90625" style="56"/>
    <col min="15598" max="15598" width="6.08984375" style="56" customWidth="1"/>
    <col min="15599" max="15599" width="70.6328125" style="56" customWidth="1"/>
    <col min="15600" max="15602" width="17.6328125" style="56" customWidth="1"/>
    <col min="15603" max="15603" width="18.6328125" style="56" customWidth="1"/>
    <col min="15604" max="15853" width="8.90625" style="56"/>
    <col min="15854" max="15854" width="6.08984375" style="56" customWidth="1"/>
    <col min="15855" max="15855" width="70.6328125" style="56" customWidth="1"/>
    <col min="15856" max="15858" width="17.6328125" style="56" customWidth="1"/>
    <col min="15859" max="15859" width="18.6328125" style="56" customWidth="1"/>
    <col min="15860" max="16109" width="8.90625" style="56"/>
    <col min="16110" max="16110" width="6.08984375" style="56" customWidth="1"/>
    <col min="16111" max="16111" width="70.6328125" style="56" customWidth="1"/>
    <col min="16112" max="16114" width="17.6328125" style="56" customWidth="1"/>
    <col min="16115" max="16115" width="18.6328125" style="56" customWidth="1"/>
    <col min="16116" max="16383" width="8.90625" style="56"/>
    <col min="16384" max="16384" width="8.90625" style="56" customWidth="1"/>
  </cols>
  <sheetData>
    <row r="1" spans="1:5" s="4" customFormat="1" x14ac:dyDescent="0.3">
      <c r="A1" s="1"/>
      <c r="B1" s="2"/>
      <c r="C1" s="3"/>
      <c r="D1" s="3"/>
      <c r="E1" s="3"/>
    </row>
    <row r="2" spans="1:5" s="6" customFormat="1" ht="18" x14ac:dyDescent="0.3">
      <c r="A2" s="5"/>
      <c r="B2" s="151" t="s">
        <v>48</v>
      </c>
      <c r="C2" s="151"/>
      <c r="D2" s="151"/>
      <c r="E2" s="151"/>
    </row>
    <row r="3" spans="1:5" s="6" customFormat="1" x14ac:dyDescent="0.3">
      <c r="A3" s="5"/>
      <c r="B3" s="7"/>
      <c r="C3" s="7"/>
      <c r="D3" s="7"/>
      <c r="E3" s="7"/>
    </row>
    <row r="4" spans="1:5" s="6" customFormat="1" x14ac:dyDescent="0.3">
      <c r="A4" s="5"/>
      <c r="B4" s="150" t="s">
        <v>0</v>
      </c>
      <c r="C4" s="150"/>
      <c r="D4" s="150"/>
      <c r="E4" s="150"/>
    </row>
    <row r="5" spans="1:5" s="6" customFormat="1" x14ac:dyDescent="0.3">
      <c r="A5" s="5"/>
      <c r="B5" s="147" t="s">
        <v>1</v>
      </c>
      <c r="C5" s="148"/>
      <c r="D5" s="148"/>
      <c r="E5" s="149"/>
    </row>
    <row r="6" spans="1:5" s="6" customFormat="1" x14ac:dyDescent="0.3">
      <c r="A6" s="8"/>
      <c r="B6" s="9" t="s">
        <v>65</v>
      </c>
      <c r="C6" s="10" t="s">
        <v>2</v>
      </c>
      <c r="D6" s="10" t="s">
        <v>3</v>
      </c>
      <c r="E6" s="10" t="s">
        <v>160</v>
      </c>
    </row>
    <row r="7" spans="1:5" s="6" customFormat="1" x14ac:dyDescent="0.3">
      <c r="A7" s="8"/>
      <c r="B7" s="11"/>
      <c r="C7" s="12" t="s">
        <v>4</v>
      </c>
      <c r="D7" s="12" t="s">
        <v>46</v>
      </c>
      <c r="E7" s="12" t="s">
        <v>5</v>
      </c>
    </row>
    <row r="8" spans="1:5" s="6" customFormat="1" x14ac:dyDescent="0.3">
      <c r="A8" s="8"/>
      <c r="B8" s="11"/>
      <c r="C8" s="13" t="s">
        <v>6</v>
      </c>
      <c r="D8" s="13" t="s">
        <v>6</v>
      </c>
      <c r="E8" s="13" t="s">
        <v>6</v>
      </c>
    </row>
    <row r="9" spans="1:5" s="6" customFormat="1" x14ac:dyDescent="0.3">
      <c r="A9" s="8"/>
      <c r="B9" s="11"/>
      <c r="C9" s="14" t="s">
        <v>158</v>
      </c>
      <c r="D9" s="14" t="s">
        <v>158</v>
      </c>
      <c r="E9" s="14" t="s">
        <v>158</v>
      </c>
    </row>
    <row r="10" spans="1:5" s="6" customFormat="1" x14ac:dyDescent="0.3">
      <c r="A10" s="8"/>
      <c r="B10" s="11"/>
      <c r="C10" s="13" t="s">
        <v>7</v>
      </c>
      <c r="D10" s="13" t="s">
        <v>7</v>
      </c>
      <c r="E10" s="13" t="s">
        <v>7</v>
      </c>
    </row>
    <row r="11" spans="1:5" s="6" customFormat="1" x14ac:dyDescent="0.3">
      <c r="A11" s="15" t="s">
        <v>8</v>
      </c>
      <c r="B11" s="16"/>
      <c r="C11" s="144" t="s">
        <v>158</v>
      </c>
      <c r="D11" s="144" t="s">
        <v>158</v>
      </c>
      <c r="E11" s="144" t="s">
        <v>158</v>
      </c>
    </row>
    <row r="12" spans="1:5" s="6" customFormat="1" x14ac:dyDescent="0.3">
      <c r="A12" s="17"/>
      <c r="B12" s="145" t="s">
        <v>9</v>
      </c>
      <c r="C12" s="145"/>
      <c r="D12" s="145"/>
      <c r="E12" s="145"/>
    </row>
    <row r="13" spans="1:5" s="6" customFormat="1" ht="32.4" customHeight="1" x14ac:dyDescent="0.3">
      <c r="A13" s="19">
        <v>1</v>
      </c>
      <c r="B13" s="63" t="s">
        <v>68</v>
      </c>
      <c r="C13" s="20"/>
      <c r="D13" s="20"/>
      <c r="E13" s="20"/>
    </row>
    <row r="14" spans="1:5" s="6" customFormat="1" x14ac:dyDescent="0.3">
      <c r="A14" s="19"/>
      <c r="B14" s="141" t="s">
        <v>58</v>
      </c>
      <c r="C14" s="141"/>
      <c r="D14" s="141"/>
      <c r="E14" s="141"/>
    </row>
    <row r="15" spans="1:5" s="6" customFormat="1" x14ac:dyDescent="0.3">
      <c r="A15" s="19">
        <v>2</v>
      </c>
      <c r="B15" s="21" t="s">
        <v>47</v>
      </c>
      <c r="C15" s="22"/>
      <c r="D15" s="22"/>
      <c r="E15" s="22"/>
    </row>
    <row r="16" spans="1:5" s="6" customFormat="1" x14ac:dyDescent="0.3">
      <c r="A16" s="19">
        <v>3</v>
      </c>
      <c r="B16" s="21" t="s">
        <v>49</v>
      </c>
      <c r="C16" s="22"/>
      <c r="D16" s="22"/>
      <c r="E16" s="22"/>
    </row>
    <row r="17" spans="1:5" s="6" customFormat="1" x14ac:dyDescent="0.3">
      <c r="A17" s="19">
        <v>4</v>
      </c>
      <c r="B17" s="21" t="s">
        <v>55</v>
      </c>
      <c r="C17" s="22"/>
      <c r="D17" s="22"/>
      <c r="E17" s="22"/>
    </row>
    <row r="18" spans="1:5" s="6" customFormat="1" x14ac:dyDescent="0.3">
      <c r="A18" s="19">
        <v>5</v>
      </c>
      <c r="B18" s="21" t="s">
        <v>56</v>
      </c>
      <c r="C18" s="22"/>
      <c r="D18" s="22"/>
      <c r="E18" s="22"/>
    </row>
    <row r="19" spans="1:5" s="6" customFormat="1" x14ac:dyDescent="0.3">
      <c r="A19" s="19">
        <v>6</v>
      </c>
      <c r="B19" s="23" t="s">
        <v>66</v>
      </c>
      <c r="C19" s="18"/>
      <c r="D19" s="18"/>
      <c r="E19" s="18"/>
    </row>
    <row r="20" spans="1:5" s="6" customFormat="1" x14ac:dyDescent="0.3">
      <c r="A20" s="19">
        <v>7</v>
      </c>
      <c r="B20" s="24" t="s">
        <v>67</v>
      </c>
      <c r="C20" s="18"/>
      <c r="D20" s="18"/>
      <c r="E20" s="18"/>
    </row>
    <row r="21" spans="1:5" s="6" customFormat="1" x14ac:dyDescent="0.3">
      <c r="A21" s="44">
        <v>8</v>
      </c>
      <c r="B21" s="65" t="s">
        <v>10</v>
      </c>
      <c r="C21" s="25">
        <f>C13+C19+C20</f>
        <v>0</v>
      </c>
      <c r="D21" s="25">
        <f>D13+D19+D20</f>
        <v>0</v>
      </c>
      <c r="E21" s="25">
        <f>E13+E19+E20</f>
        <v>0</v>
      </c>
    </row>
    <row r="22" spans="1:5" s="6" customFormat="1" ht="6.75" customHeight="1" x14ac:dyDescent="0.3">
      <c r="A22" s="26"/>
      <c r="B22" s="27"/>
      <c r="C22" s="28"/>
      <c r="D22" s="28"/>
      <c r="E22" s="28"/>
    </row>
    <row r="23" spans="1:5" s="6" customFormat="1" x14ac:dyDescent="0.3">
      <c r="A23" s="17"/>
      <c r="B23" s="146" t="s">
        <v>11</v>
      </c>
      <c r="C23" s="146"/>
      <c r="D23" s="146"/>
      <c r="E23" s="146"/>
    </row>
    <row r="24" spans="1:5" s="6" customFormat="1" x14ac:dyDescent="0.3">
      <c r="A24" s="15">
        <v>9</v>
      </c>
      <c r="B24" s="29" t="s">
        <v>51</v>
      </c>
      <c r="C24" s="18"/>
      <c r="D24" s="18"/>
      <c r="E24" s="18"/>
    </row>
    <row r="25" spans="1:5" s="6" customFormat="1" x14ac:dyDescent="0.3">
      <c r="A25" s="15">
        <v>10</v>
      </c>
      <c r="B25" s="29" t="s">
        <v>50</v>
      </c>
      <c r="C25" s="18"/>
      <c r="D25" s="18"/>
      <c r="E25" s="18"/>
    </row>
    <row r="26" spans="1:5" s="6" customFormat="1" x14ac:dyDescent="0.3">
      <c r="A26" s="15">
        <v>11</v>
      </c>
      <c r="B26" s="24" t="s">
        <v>69</v>
      </c>
      <c r="C26" s="18"/>
      <c r="D26" s="18"/>
      <c r="E26" s="18"/>
    </row>
    <row r="27" spans="1:5" s="6" customFormat="1" ht="28" x14ac:dyDescent="0.3">
      <c r="A27" s="15">
        <v>12</v>
      </c>
      <c r="B27" s="24" t="s">
        <v>70</v>
      </c>
      <c r="C27" s="18"/>
      <c r="D27" s="18"/>
      <c r="E27" s="18"/>
    </row>
    <row r="28" spans="1:5" s="6" customFormat="1" x14ac:dyDescent="0.3">
      <c r="A28" s="15">
        <v>13</v>
      </c>
      <c r="B28" s="30" t="s">
        <v>12</v>
      </c>
      <c r="C28" s="18"/>
      <c r="D28" s="18"/>
      <c r="E28" s="18"/>
    </row>
    <row r="29" spans="1:5" s="6" customFormat="1" x14ac:dyDescent="0.3">
      <c r="A29" s="15">
        <v>14</v>
      </c>
      <c r="B29" s="30" t="s">
        <v>13</v>
      </c>
      <c r="C29" s="18"/>
      <c r="D29" s="18"/>
      <c r="E29" s="18"/>
    </row>
    <row r="30" spans="1:5" s="6" customFormat="1" x14ac:dyDescent="0.3">
      <c r="A30" s="15">
        <v>15</v>
      </c>
      <c r="B30" s="30" t="s">
        <v>14</v>
      </c>
      <c r="C30" s="31"/>
      <c r="D30" s="31"/>
      <c r="E30" s="31"/>
    </row>
    <row r="31" spans="1:5" s="6" customFormat="1" x14ac:dyDescent="0.3">
      <c r="A31" s="15">
        <v>16</v>
      </c>
      <c r="B31" s="24" t="s">
        <v>71</v>
      </c>
      <c r="C31" s="18"/>
      <c r="D31" s="18"/>
      <c r="E31" s="18"/>
    </row>
    <row r="32" spans="1:5" s="6" customFormat="1" x14ac:dyDescent="0.3">
      <c r="A32" s="15">
        <v>17</v>
      </c>
      <c r="B32" s="24" t="s">
        <v>52</v>
      </c>
      <c r="C32" s="18"/>
      <c r="D32" s="18"/>
      <c r="E32" s="18"/>
    </row>
    <row r="33" spans="1:5" s="6" customFormat="1" x14ac:dyDescent="0.3">
      <c r="A33" s="15">
        <v>18</v>
      </c>
      <c r="B33" s="24" t="s">
        <v>53</v>
      </c>
      <c r="C33" s="18"/>
      <c r="D33" s="18"/>
      <c r="E33" s="18"/>
    </row>
    <row r="34" spans="1:5" s="6" customFormat="1" x14ac:dyDescent="0.3">
      <c r="A34" s="15">
        <v>19</v>
      </c>
      <c r="B34" s="24" t="s">
        <v>15</v>
      </c>
      <c r="C34" s="18"/>
      <c r="D34" s="18"/>
      <c r="E34" s="18"/>
    </row>
    <row r="35" spans="1:5" s="6" customFormat="1" x14ac:dyDescent="0.3">
      <c r="A35" s="15">
        <v>20</v>
      </c>
      <c r="B35" s="24" t="s">
        <v>72</v>
      </c>
      <c r="C35" s="18"/>
      <c r="D35" s="18"/>
      <c r="E35" s="18"/>
    </row>
    <row r="36" spans="1:5" s="6" customFormat="1" x14ac:dyDescent="0.3">
      <c r="A36" s="44">
        <v>21</v>
      </c>
      <c r="B36" s="42" t="s">
        <v>16</v>
      </c>
      <c r="C36" s="25">
        <f>SUM(C24:C35)</f>
        <v>0</v>
      </c>
      <c r="D36" s="25">
        <f>SUM(D24:D35)</f>
        <v>0</v>
      </c>
      <c r="E36" s="25">
        <f>SUM(E24:E35)</f>
        <v>0</v>
      </c>
    </row>
    <row r="37" spans="1:5" s="6" customFormat="1" ht="6.75" customHeight="1" x14ac:dyDescent="0.3">
      <c r="A37" s="26"/>
      <c r="B37" s="27"/>
      <c r="C37" s="28"/>
      <c r="D37" s="28"/>
      <c r="E37" s="28"/>
    </row>
    <row r="38" spans="1:5" s="6" customFormat="1" x14ac:dyDescent="0.3">
      <c r="A38" s="32">
        <v>22</v>
      </c>
      <c r="B38" s="33" t="s">
        <v>17</v>
      </c>
      <c r="C38" s="25">
        <f>C21+C36</f>
        <v>0</v>
      </c>
      <c r="D38" s="25">
        <f>D21+D36</f>
        <v>0</v>
      </c>
      <c r="E38" s="25">
        <f>E21+E36</f>
        <v>0</v>
      </c>
    </row>
    <row r="39" spans="1:5" s="6" customFormat="1" ht="6.75" customHeight="1" x14ac:dyDescent="0.3">
      <c r="A39" s="26"/>
      <c r="B39" s="34"/>
      <c r="C39" s="35"/>
      <c r="D39" s="35"/>
      <c r="E39" s="35"/>
    </row>
    <row r="40" spans="1:5" s="6" customFormat="1" x14ac:dyDescent="0.3">
      <c r="A40" s="17"/>
      <c r="B40" s="145" t="s">
        <v>18</v>
      </c>
      <c r="C40" s="145"/>
      <c r="D40" s="145"/>
      <c r="E40" s="145"/>
    </row>
    <row r="41" spans="1:5" s="36" customFormat="1" x14ac:dyDescent="0.35">
      <c r="A41" s="15">
        <v>23</v>
      </c>
      <c r="B41" s="30" t="s">
        <v>19</v>
      </c>
      <c r="C41" s="31"/>
      <c r="D41" s="31"/>
      <c r="E41" s="31"/>
    </row>
    <row r="42" spans="1:5" s="36" customFormat="1" x14ac:dyDescent="0.35">
      <c r="A42" s="19">
        <v>24</v>
      </c>
      <c r="B42" s="30" t="s">
        <v>20</v>
      </c>
      <c r="C42" s="31"/>
      <c r="D42" s="31"/>
      <c r="E42" s="31"/>
    </row>
    <row r="43" spans="1:5" s="36" customFormat="1" x14ac:dyDescent="0.35">
      <c r="A43" s="19">
        <v>25</v>
      </c>
      <c r="B43" s="30" t="s">
        <v>21</v>
      </c>
      <c r="C43" s="31"/>
      <c r="D43" s="31"/>
      <c r="E43" s="31"/>
    </row>
    <row r="44" spans="1:5" s="6" customFormat="1" ht="42" x14ac:dyDescent="0.3">
      <c r="A44" s="19">
        <v>26</v>
      </c>
      <c r="B44" s="30" t="s">
        <v>159</v>
      </c>
      <c r="C44" s="18"/>
      <c r="D44" s="18"/>
      <c r="E44" s="18"/>
    </row>
    <row r="45" spans="1:5" s="61" customFormat="1" x14ac:dyDescent="0.3">
      <c r="A45" s="57"/>
      <c r="B45" s="58" t="s">
        <v>148</v>
      </c>
      <c r="C45" s="59"/>
      <c r="D45" s="59"/>
      <c r="E45" s="59"/>
    </row>
    <row r="46" spans="1:5" s="6" customFormat="1" ht="28" x14ac:dyDescent="0.3">
      <c r="A46" s="57">
        <v>27</v>
      </c>
      <c r="B46" s="58" t="s">
        <v>57</v>
      </c>
      <c r="C46" s="59"/>
      <c r="D46" s="59"/>
      <c r="E46" s="59"/>
    </row>
    <row r="47" spans="1:5" s="6" customFormat="1" ht="28" x14ac:dyDescent="0.3">
      <c r="A47" s="57">
        <v>28</v>
      </c>
      <c r="B47" s="58" t="s">
        <v>54</v>
      </c>
      <c r="C47" s="59"/>
      <c r="D47" s="59"/>
      <c r="E47" s="59"/>
    </row>
    <row r="48" spans="1:5" s="6" customFormat="1" x14ac:dyDescent="0.3">
      <c r="A48" s="19">
        <v>29</v>
      </c>
      <c r="B48" s="30" t="s">
        <v>22</v>
      </c>
      <c r="C48" s="18"/>
      <c r="D48" s="18"/>
      <c r="E48" s="18"/>
    </row>
    <row r="49" spans="1:5" s="6" customFormat="1" x14ac:dyDescent="0.3">
      <c r="A49" s="19">
        <v>30</v>
      </c>
      <c r="B49" s="30" t="s">
        <v>23</v>
      </c>
      <c r="C49" s="18"/>
      <c r="D49" s="18"/>
      <c r="E49" s="18"/>
    </row>
    <row r="50" spans="1:5" s="6" customFormat="1" x14ac:dyDescent="0.3">
      <c r="A50" s="44">
        <v>31</v>
      </c>
      <c r="B50" s="42" t="s">
        <v>24</v>
      </c>
      <c r="C50" s="37">
        <f>C41+C42-C43+C44+C48+C49</f>
        <v>0</v>
      </c>
      <c r="D50" s="37">
        <f>D41+D42-D43+D44+D48+D49</f>
        <v>0</v>
      </c>
      <c r="E50" s="37">
        <f>E41+E42-E43+E44+E48+E49</f>
        <v>0</v>
      </c>
    </row>
    <row r="51" spans="1:5" s="6" customFormat="1" ht="6.75" customHeight="1" x14ac:dyDescent="0.3">
      <c r="A51" s="26"/>
      <c r="B51" s="34"/>
      <c r="C51" s="35"/>
      <c r="D51" s="35"/>
      <c r="E51" s="35"/>
    </row>
    <row r="52" spans="1:5" s="6" customFormat="1" x14ac:dyDescent="0.3">
      <c r="A52" s="32">
        <v>32</v>
      </c>
      <c r="B52" s="38" t="s">
        <v>25</v>
      </c>
      <c r="C52" s="25">
        <f>C38-C50</f>
        <v>0</v>
      </c>
      <c r="D52" s="25">
        <f>D38-D50</f>
        <v>0</v>
      </c>
      <c r="E52" s="25">
        <f>E38-E50</f>
        <v>0</v>
      </c>
    </row>
    <row r="53" spans="1:5" s="6" customFormat="1" ht="6.75" customHeight="1" x14ac:dyDescent="0.3">
      <c r="A53" s="26"/>
      <c r="B53" s="34"/>
      <c r="C53" s="35"/>
      <c r="D53" s="35"/>
      <c r="E53" s="35"/>
    </row>
    <row r="54" spans="1:5" s="6" customFormat="1" x14ac:dyDescent="0.3">
      <c r="A54" s="17"/>
      <c r="B54" s="145" t="s">
        <v>26</v>
      </c>
      <c r="C54" s="145"/>
      <c r="D54" s="145"/>
      <c r="E54" s="145"/>
    </row>
    <row r="55" spans="1:5" s="6" customFormat="1" x14ac:dyDescent="0.3">
      <c r="A55" s="15"/>
      <c r="B55" s="39" t="s">
        <v>27</v>
      </c>
      <c r="C55" s="40"/>
      <c r="D55" s="40"/>
      <c r="E55" s="40"/>
    </row>
    <row r="56" spans="1:5" s="6" customFormat="1" x14ac:dyDescent="0.3">
      <c r="A56" s="15">
        <v>33</v>
      </c>
      <c r="B56" s="30" t="s">
        <v>28</v>
      </c>
      <c r="C56" s="41"/>
      <c r="D56" s="41"/>
      <c r="E56" s="41"/>
    </row>
    <row r="57" spans="1:5" s="6" customFormat="1" x14ac:dyDescent="0.3">
      <c r="A57" s="15">
        <v>34</v>
      </c>
      <c r="B57" s="30" t="s">
        <v>29</v>
      </c>
      <c r="C57" s="41"/>
      <c r="D57" s="41"/>
      <c r="E57" s="41"/>
    </row>
    <row r="58" spans="1:5" s="6" customFormat="1" x14ac:dyDescent="0.3">
      <c r="A58" s="15">
        <v>35</v>
      </c>
      <c r="B58" s="30" t="s">
        <v>30</v>
      </c>
      <c r="C58" s="41"/>
      <c r="D58" s="41"/>
      <c r="E58" s="41"/>
    </row>
    <row r="59" spans="1:5" s="6" customFormat="1" x14ac:dyDescent="0.3">
      <c r="A59" s="15">
        <v>36</v>
      </c>
      <c r="B59" s="42" t="s">
        <v>31</v>
      </c>
      <c r="C59" s="43">
        <f>SUM(C56:C58)</f>
        <v>0</v>
      </c>
      <c r="D59" s="43">
        <f>SUM(D56:D58)</f>
        <v>0</v>
      </c>
      <c r="E59" s="43">
        <f>SUM(E56:E58)</f>
        <v>0</v>
      </c>
    </row>
    <row r="60" spans="1:5" s="6" customFormat="1" ht="28" x14ac:dyDescent="0.3">
      <c r="A60" s="44">
        <v>37</v>
      </c>
      <c r="B60" s="30" t="s">
        <v>32</v>
      </c>
      <c r="C60" s="62"/>
      <c r="D60" s="62"/>
      <c r="E60" s="62"/>
    </row>
    <row r="61" spans="1:5" s="6" customFormat="1" x14ac:dyDescent="0.3">
      <c r="A61" s="15">
        <v>38</v>
      </c>
      <c r="B61" s="30" t="s">
        <v>33</v>
      </c>
      <c r="C61" s="41"/>
      <c r="D61" s="41"/>
      <c r="E61" s="41"/>
    </row>
    <row r="62" spans="1:5" s="6" customFormat="1" x14ac:dyDescent="0.3">
      <c r="A62" s="15">
        <v>39</v>
      </c>
      <c r="B62" s="30" t="s">
        <v>34</v>
      </c>
      <c r="C62" s="18"/>
      <c r="D62" s="18"/>
      <c r="E62" s="18"/>
    </row>
    <row r="63" spans="1:5" s="6" customFormat="1" x14ac:dyDescent="0.3">
      <c r="A63" s="44">
        <v>40</v>
      </c>
      <c r="B63" s="42" t="s">
        <v>35</v>
      </c>
      <c r="C63" s="25">
        <f>SUM(C59:C62)</f>
        <v>0</v>
      </c>
      <c r="D63" s="25">
        <f>SUM(D59:D62)</f>
        <v>0</v>
      </c>
      <c r="E63" s="25">
        <f>SUM(E59:E62)</f>
        <v>0</v>
      </c>
    </row>
    <row r="64" spans="1:5" s="6" customFormat="1" ht="6.75" customHeight="1" x14ac:dyDescent="0.3">
      <c r="A64" s="26"/>
      <c r="B64" s="34"/>
      <c r="C64" s="35"/>
      <c r="D64" s="35"/>
      <c r="E64" s="35"/>
    </row>
    <row r="65" spans="1:5" s="6" customFormat="1" x14ac:dyDescent="0.3">
      <c r="A65" s="15">
        <v>41</v>
      </c>
      <c r="B65" s="39" t="s">
        <v>36</v>
      </c>
      <c r="C65" s="25">
        <f>C52-C63</f>
        <v>0</v>
      </c>
      <c r="D65" s="25">
        <f>D52-D63</f>
        <v>0</v>
      </c>
      <c r="E65" s="25">
        <f>E52-E63</f>
        <v>0</v>
      </c>
    </row>
    <row r="66" spans="1:5" s="6" customFormat="1" x14ac:dyDescent="0.3">
      <c r="A66" s="15">
        <v>42</v>
      </c>
      <c r="B66" s="60" t="s">
        <v>37</v>
      </c>
      <c r="C66" s="45"/>
      <c r="D66" s="45"/>
      <c r="E66" s="45"/>
    </row>
    <row r="67" spans="1:5" s="6" customFormat="1" x14ac:dyDescent="0.3">
      <c r="A67" s="15">
        <v>43</v>
      </c>
      <c r="B67" s="60" t="s">
        <v>38</v>
      </c>
      <c r="C67" s="18"/>
      <c r="D67" s="18"/>
      <c r="E67" s="18"/>
    </row>
    <row r="68" spans="1:5" s="6" customFormat="1" x14ac:dyDescent="0.3">
      <c r="A68" s="15">
        <v>44</v>
      </c>
      <c r="B68" s="64" t="s">
        <v>73</v>
      </c>
      <c r="C68" s="18"/>
      <c r="D68" s="18"/>
      <c r="E68" s="18"/>
    </row>
    <row r="69" spans="1:5" s="6" customFormat="1" x14ac:dyDescent="0.3">
      <c r="A69" s="32">
        <v>45</v>
      </c>
      <c r="B69" s="38" t="s">
        <v>39</v>
      </c>
      <c r="C69" s="25">
        <f>C65-C66-C67-C68</f>
        <v>0</v>
      </c>
      <c r="D69" s="25">
        <f>D65-D66-D67-D68</f>
        <v>0</v>
      </c>
      <c r="E69" s="25">
        <f>E65-E66-E67-E68</f>
        <v>0</v>
      </c>
    </row>
    <row r="70" spans="1:5" s="6" customFormat="1" ht="6.75" customHeight="1" x14ac:dyDescent="0.3">
      <c r="A70" s="154"/>
      <c r="B70" s="155"/>
      <c r="C70" s="156"/>
      <c r="D70" s="156"/>
      <c r="E70" s="156"/>
    </row>
    <row r="71" spans="1:5" s="6" customFormat="1" ht="6.5" customHeight="1" x14ac:dyDescent="0.3">
      <c r="A71" s="158"/>
      <c r="B71" s="159"/>
      <c r="C71" s="160"/>
      <c r="D71" s="160"/>
      <c r="E71" s="160"/>
    </row>
    <row r="72" spans="1:5" s="6" customFormat="1" ht="15" customHeight="1" x14ac:dyDescent="0.3">
      <c r="A72" s="17"/>
      <c r="B72" s="145" t="s">
        <v>40</v>
      </c>
      <c r="C72" s="145"/>
      <c r="D72" s="145"/>
      <c r="E72" s="145"/>
    </row>
    <row r="73" spans="1:5" s="6" customFormat="1" x14ac:dyDescent="0.3">
      <c r="A73" s="15">
        <v>46</v>
      </c>
      <c r="B73" s="30" t="s">
        <v>41</v>
      </c>
      <c r="C73" s="18"/>
      <c r="D73" s="46"/>
      <c r="E73" s="46"/>
    </row>
    <row r="74" spans="1:5" s="6" customFormat="1" x14ac:dyDescent="0.3">
      <c r="A74" s="15">
        <v>47</v>
      </c>
      <c r="B74" s="42" t="s">
        <v>42</v>
      </c>
      <c r="C74" s="47"/>
      <c r="D74" s="48"/>
      <c r="E74" s="48"/>
    </row>
    <row r="75" spans="1:5" s="6" customFormat="1" x14ac:dyDescent="0.3">
      <c r="A75" s="15">
        <v>48</v>
      </c>
      <c r="B75" s="30" t="s">
        <v>43</v>
      </c>
      <c r="C75" s="49"/>
      <c r="D75" s="48"/>
      <c r="E75" s="48"/>
    </row>
    <row r="76" spans="1:5" s="6" customFormat="1" x14ac:dyDescent="0.3">
      <c r="A76" s="15">
        <v>49</v>
      </c>
      <c r="B76" s="39" t="s">
        <v>44</v>
      </c>
      <c r="C76" s="47"/>
      <c r="D76" s="48"/>
      <c r="E76" s="48"/>
    </row>
    <row r="77" spans="1:5" s="6" customFormat="1" x14ac:dyDescent="0.3">
      <c r="A77" s="15">
        <v>50</v>
      </c>
      <c r="B77" s="42" t="s">
        <v>45</v>
      </c>
      <c r="C77" s="18"/>
      <c r="D77" s="48"/>
      <c r="E77" s="48"/>
    </row>
    <row r="78" spans="1:5" s="6" customFormat="1" x14ac:dyDescent="0.3">
      <c r="A78" s="26"/>
      <c r="B78" s="106"/>
      <c r="C78" s="107"/>
      <c r="D78" s="108"/>
      <c r="E78" s="108"/>
    </row>
    <row r="79" spans="1:5" s="6" customFormat="1" x14ac:dyDescent="0.3">
      <c r="A79" s="152"/>
      <c r="B79" s="110" t="s">
        <v>141</v>
      </c>
      <c r="C79" s="111"/>
      <c r="D79" s="112"/>
      <c r="E79" s="153"/>
    </row>
    <row r="80" spans="1:5" s="6" customFormat="1" x14ac:dyDescent="0.3">
      <c r="A80" s="15">
        <v>51</v>
      </c>
      <c r="B80" s="80" t="s">
        <v>111</v>
      </c>
      <c r="C80" s="18"/>
      <c r="D80" s="109"/>
      <c r="E80" s="109"/>
    </row>
    <row r="81" spans="1:6" s="6" customFormat="1" ht="6.75" customHeight="1" x14ac:dyDescent="0.3">
      <c r="A81" s="154"/>
      <c r="B81" s="155"/>
      <c r="C81" s="156"/>
      <c r="D81" s="156"/>
      <c r="E81" s="156"/>
      <c r="F81" s="157"/>
    </row>
    <row r="82" spans="1:6" s="6" customFormat="1" x14ac:dyDescent="0.3">
      <c r="A82" s="50"/>
      <c r="B82" s="51"/>
      <c r="C82" s="52"/>
      <c r="D82" s="52"/>
      <c r="E82" s="52"/>
    </row>
    <row r="83" spans="1:6" s="6" customFormat="1" x14ac:dyDescent="0.3">
      <c r="A83" s="50"/>
      <c r="B83" s="51"/>
      <c r="C83" s="52"/>
      <c r="D83" s="52"/>
      <c r="E83" s="52"/>
    </row>
    <row r="84" spans="1:6" s="6" customFormat="1" x14ac:dyDescent="0.3">
      <c r="A84" s="50"/>
      <c r="B84" s="51"/>
      <c r="C84" s="52"/>
      <c r="D84" s="52"/>
      <c r="E84" s="52"/>
    </row>
    <row r="85" spans="1:6" s="6" customFormat="1" x14ac:dyDescent="0.3">
      <c r="A85" s="50"/>
      <c r="B85" s="51"/>
      <c r="C85" s="52"/>
      <c r="D85" s="52"/>
      <c r="E85" s="52"/>
    </row>
    <row r="86" spans="1:6" s="6" customFormat="1" x14ac:dyDescent="0.3">
      <c r="A86" s="50"/>
      <c r="B86" s="51"/>
      <c r="C86" s="52"/>
      <c r="D86" s="52"/>
      <c r="E86" s="52"/>
    </row>
  </sheetData>
  <protectedRanges>
    <protectedRange sqref="C8:E11" name="Range11"/>
    <protectedRange sqref="B6" name="Range10"/>
    <protectedRange sqref="C13:E13" name="Editable"/>
    <protectedRange sqref="C15:E20" name="Range2"/>
    <protectedRange sqref="C24:E35" name="Range3"/>
    <protectedRange sqref="C41:E49" name="Range4"/>
    <protectedRange sqref="C56:E58" name="Range5"/>
    <protectedRange sqref="C60:E62" name="Range6"/>
    <protectedRange sqref="C66:E68" name="Range7"/>
    <protectedRange sqref="C73:C77" name="Range8"/>
    <protectedRange sqref="C80:E80" name="Range9"/>
  </protectedRanges>
  <mergeCells count="9">
    <mergeCell ref="B40:E40"/>
    <mergeCell ref="B54:E54"/>
    <mergeCell ref="B72:E72"/>
    <mergeCell ref="B2:E2"/>
    <mergeCell ref="B5:E5"/>
    <mergeCell ref="B12:E12"/>
    <mergeCell ref="B14:E14"/>
    <mergeCell ref="B23:E23"/>
    <mergeCell ref="B4:E4"/>
  </mergeCells>
  <pageMargins left="0.7" right="0.7" top="0.75" bottom="0.75" header="0.3" footer="0.3"/>
  <pageSetup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E20"/>
  <sheetViews>
    <sheetView workbookViewId="0">
      <selection activeCell="G32" sqref="G32"/>
    </sheetView>
  </sheetViews>
  <sheetFormatPr defaultRowHeight="14.5" x14ac:dyDescent="0.35"/>
  <cols>
    <col min="1" max="1" width="6.6328125" style="69" customWidth="1"/>
    <col min="2" max="2" width="44.54296875" customWidth="1"/>
    <col min="3" max="3" width="18.36328125" customWidth="1"/>
    <col min="4" max="5" width="18" customWidth="1"/>
  </cols>
  <sheetData>
    <row r="2" spans="1:5" ht="18" x14ac:dyDescent="0.35">
      <c r="B2" s="138" t="s">
        <v>48</v>
      </c>
      <c r="C2" s="139"/>
      <c r="D2" s="139"/>
      <c r="E2" s="140"/>
    </row>
    <row r="4" spans="1:5" x14ac:dyDescent="0.35">
      <c r="B4" s="66" t="s">
        <v>74</v>
      </c>
      <c r="C4" s="67"/>
      <c r="D4" s="67"/>
      <c r="E4" s="68"/>
    </row>
    <row r="6" spans="1:5" ht="21.65" customHeight="1" x14ac:dyDescent="0.35">
      <c r="C6" s="10" t="s">
        <v>2</v>
      </c>
      <c r="D6" s="10" t="s">
        <v>3</v>
      </c>
      <c r="E6" s="10" t="s">
        <v>160</v>
      </c>
    </row>
    <row r="7" spans="1:5" x14ac:dyDescent="0.35">
      <c r="C7" s="70" t="s">
        <v>4</v>
      </c>
      <c r="D7" s="70" t="s">
        <v>46</v>
      </c>
      <c r="E7" s="70" t="s">
        <v>5</v>
      </c>
    </row>
    <row r="8" spans="1:5" x14ac:dyDescent="0.35">
      <c r="A8" s="71" t="s">
        <v>8</v>
      </c>
      <c r="B8" s="72"/>
      <c r="C8" s="73"/>
      <c r="D8" s="73"/>
      <c r="E8" s="73"/>
    </row>
    <row r="9" spans="1:5" x14ac:dyDescent="0.35">
      <c r="A9" s="71">
        <v>1</v>
      </c>
      <c r="B9" s="72" t="s">
        <v>61</v>
      </c>
      <c r="C9" s="72"/>
      <c r="D9" s="72"/>
      <c r="E9" s="72"/>
    </row>
    <row r="10" spans="1:5" x14ac:dyDescent="0.35">
      <c r="A10" s="142"/>
      <c r="B10" s="143" t="s">
        <v>77</v>
      </c>
      <c r="C10" s="143"/>
      <c r="D10" s="143"/>
      <c r="E10" s="143"/>
    </row>
    <row r="11" spans="1:5" x14ac:dyDescent="0.35">
      <c r="A11" s="71">
        <v>2</v>
      </c>
      <c r="B11" s="72" t="s">
        <v>75</v>
      </c>
      <c r="C11" s="72"/>
      <c r="D11" s="72"/>
      <c r="E11" s="72"/>
    </row>
    <row r="12" spans="1:5" x14ac:dyDescent="0.35">
      <c r="A12" s="71">
        <v>3</v>
      </c>
      <c r="B12" s="72" t="s">
        <v>76</v>
      </c>
      <c r="C12" s="72"/>
      <c r="D12" s="72"/>
      <c r="E12" s="72"/>
    </row>
    <row r="13" spans="1:5" x14ac:dyDescent="0.35">
      <c r="A13" s="71"/>
      <c r="B13" s="72"/>
      <c r="C13" s="72"/>
      <c r="D13" s="72"/>
      <c r="E13" s="72"/>
    </row>
    <row r="14" spans="1:5" x14ac:dyDescent="0.35">
      <c r="A14" s="71">
        <v>4</v>
      </c>
      <c r="B14" s="72" t="s">
        <v>62</v>
      </c>
      <c r="C14" s="72"/>
      <c r="D14" s="72"/>
      <c r="E14" s="72"/>
    </row>
    <row r="15" spans="1:5" x14ac:dyDescent="0.35">
      <c r="A15" s="142"/>
      <c r="B15" s="143" t="s">
        <v>78</v>
      </c>
      <c r="C15" s="143"/>
      <c r="D15" s="143"/>
      <c r="E15" s="143"/>
    </row>
    <row r="16" spans="1:5" x14ac:dyDescent="0.35">
      <c r="A16" s="71">
        <v>5</v>
      </c>
      <c r="B16" s="72" t="s">
        <v>59</v>
      </c>
      <c r="C16" s="72"/>
      <c r="D16" s="72"/>
      <c r="E16" s="72"/>
    </row>
    <row r="17" spans="1:5" x14ac:dyDescent="0.35">
      <c r="A17" s="71">
        <v>6</v>
      </c>
      <c r="B17" s="72" t="s">
        <v>60</v>
      </c>
      <c r="C17" s="72"/>
      <c r="D17" s="72"/>
      <c r="E17" s="72"/>
    </row>
    <row r="18" spans="1:5" x14ac:dyDescent="0.35">
      <c r="A18" s="71"/>
      <c r="B18" s="72"/>
      <c r="C18" s="72"/>
      <c r="D18" s="72"/>
      <c r="E18" s="72"/>
    </row>
    <row r="19" spans="1:5" x14ac:dyDescent="0.35">
      <c r="A19" s="71">
        <v>7</v>
      </c>
      <c r="B19" s="72" t="s">
        <v>63</v>
      </c>
      <c r="C19" s="72"/>
      <c r="D19" s="72"/>
      <c r="E19" s="72"/>
    </row>
    <row r="20" spans="1:5" x14ac:dyDescent="0.35">
      <c r="A20" s="71">
        <v>8</v>
      </c>
      <c r="B20" s="72" t="s">
        <v>64</v>
      </c>
      <c r="C20" s="72"/>
      <c r="D20" s="72"/>
      <c r="E20" s="72"/>
    </row>
  </sheetData>
  <protectedRanges>
    <protectedRange sqref="C9:E20" name="Range1"/>
  </protectedRanges>
  <mergeCells count="1">
    <mergeCell ref="B2:E2"/>
  </mergeCells>
  <pageMargins left="0.7" right="0.7" top="0.75" bottom="0.75" header="0.3" footer="0.3"/>
  <pageSetup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Financial Summary</vt:lpstr>
      <vt:lpstr>Statistical Summary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Gilpin, Chris CSCD:EX</dc:creator>
  <cp:lastModifiedBy>Aurucci, Maira TAC:EX</cp:lastModifiedBy>
  <cp:lastPrinted>2019-08-12T17:43:01Z</cp:lastPrinted>
  <dcterms:created xsi:type="dcterms:W3CDTF">2017-11-01T15:44:31Z</dcterms:created>
  <dcterms:modified xsi:type="dcterms:W3CDTF">2019-08-12T17:46:53Z</dcterms:modified>
</cp:coreProperties>
</file>